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CMS\Imer\CET\ISF Workshops\Website\Docs\"/>
    </mc:Choice>
  </mc:AlternateContent>
  <bookViews>
    <workbookView xWindow="0" yWindow="0" windowWidth="28800" windowHeight="11700" tabRatio="936" activeTab="6"/>
  </bookViews>
  <sheets>
    <sheet name="References" sheetId="4" r:id="rId1"/>
    <sheet name="3D burner sampling dimensions" sheetId="6" r:id="rId2"/>
    <sheet name="Absolute PSDF 3 University" sheetId="1" r:id="rId3"/>
    <sheet name="N and Fv 3 University" sheetId="2" r:id="rId4"/>
    <sheet name="Mass v Mobility" sheetId="5" r:id="rId5"/>
    <sheet name="Axial Temp Profiles" sheetId="3" r:id="rId6"/>
    <sheet name="Probe Effect Analysis" sheetId="7" r:id="rId7"/>
  </sheets>
  <calcPr calcId="179017" concurrentCalc="0"/>
</workbook>
</file>

<file path=xl/calcChain.xml><?xml version="1.0" encoding="utf-8"?>
<calcChain xmlns="http://schemas.openxmlformats.org/spreadsheetml/2006/main">
  <c r="J55" i="5" l="1"/>
</calcChain>
</file>

<file path=xl/sharedStrings.xml><?xml version="1.0" encoding="utf-8"?>
<sst xmlns="http://schemas.openxmlformats.org/spreadsheetml/2006/main" count="137" uniqueCount="68">
  <si>
    <t>Hp (cm)</t>
  </si>
  <si>
    <t>H (cm)</t>
  </si>
  <si>
    <t>+error</t>
  </si>
  <si>
    <t>-error</t>
  </si>
  <si>
    <t>Fv</t>
  </si>
  <si>
    <t>N (cm-3)</t>
  </si>
  <si>
    <t>time (ms)</t>
  </si>
  <si>
    <t>H(cm)</t>
  </si>
  <si>
    <t>T (K)</t>
  </si>
  <si>
    <t>error +/- (K)</t>
  </si>
  <si>
    <t>Hp = 0.45 cm</t>
  </si>
  <si>
    <t>Hp = 0.40 cm</t>
  </si>
  <si>
    <t>Hp = 0.55 cm</t>
  </si>
  <si>
    <t>Hp = 0.60 cm</t>
  </si>
  <si>
    <t>Hp = 0.70 cm</t>
  </si>
  <si>
    <t>Hp = 0.80 cm</t>
  </si>
  <si>
    <t>Hp = 1.00 cm</t>
  </si>
  <si>
    <t>Hp = 1.20 cm</t>
  </si>
  <si>
    <t>Hp = 1.50 cm</t>
  </si>
  <si>
    <t>Hp = 2.00 cm</t>
  </si>
  <si>
    <t>Tsinghua Burner  (McKenna burner)</t>
  </si>
  <si>
    <t>Stanford Burner (5 cm custom)</t>
  </si>
  <si>
    <t>Shanghai Jiao Tong Burner (5cm custom)</t>
  </si>
  <si>
    <t>Stanford Burner (7.6 cm custom)</t>
  </si>
  <si>
    <t xml:space="preserve"> particle mass (g)</t>
  </si>
  <si>
    <t>Hp = 0.8 cm</t>
  </si>
  <si>
    <t>Hp = 1.2 cm</t>
  </si>
  <si>
    <t>Dm (nm)</t>
  </si>
  <si>
    <t>dN/dlogDm (cm-3)</t>
  </si>
  <si>
    <t>Shanghai Jiao Tong Burner (5 cm custom)</t>
  </si>
  <si>
    <t>(dN/dlogDm)/N</t>
  </si>
  <si>
    <t>mobility diameter, Dm (nm)</t>
  </si>
  <si>
    <t>contacts:</t>
  </si>
  <si>
    <t>Joaquin Camacho   jcamacho@sdsu.edu</t>
  </si>
  <si>
    <t>Hai Wang                   haiwang@stanford.edu</t>
  </si>
  <si>
    <t>Chiara Saggese       kiarasaggese@gmail.com</t>
  </si>
  <si>
    <t>Chiara Saggese, Alberto Cuoci, Alessio Frassoldati, Sara Ferrario, Joaquin Camacho, Hai Wang , Tiziano Faravelli, "Probe effects in soot sampling from a buner-stabilized stagnation flame," Combustion and Flame, 167, 184 - 197 (2016)</t>
  </si>
  <si>
    <t>Joaquin Camacho, Changran Liu, Chen Gu, He Lin, Zhen Huang, Quanxi Tang, Xiaoqing You, Chiara Saggese, Yang Li, Heejung Jung, Lei Deng, Irenaeus Wlokas, Hai Wang, “Mobility size and mass of nascent soot particles in a benchmark premixed ethylene flame,” Combustion and Flame, 162, 3810-3822 (2015).</t>
  </si>
  <si>
    <t>Tiziano Faravelli    tiziano.faravelli@polimi.it</t>
  </si>
  <si>
    <t>*Each column below is a "mass-selected" PSDF. The mass and PSDF of soot aerosol particles were measured in series. During mass measurement, the CPMA selected a mass cut with a midpoint given by</t>
  </si>
  <si>
    <t>the particle mass denoted at in the head of each column. The PSDF was measured for the given mass cut after the CPMA classification.</t>
  </si>
  <si>
    <t>experimental parameter</t>
  </si>
  <si>
    <t>height above burner (mm)</t>
  </si>
  <si>
    <t>pressure drop (mm H2O)</t>
  </si>
  <si>
    <t>z1 parameter</t>
  </si>
  <si>
    <t>shift (mm)</t>
  </si>
  <si>
    <t>inlet flow velocity, hot (mm / s)</t>
  </si>
  <si>
    <t>z2 parameter</t>
  </si>
  <si>
    <t>inlet flow velocity, hot (mm/s)</t>
  </si>
  <si>
    <t>z3 parameter</t>
  </si>
  <si>
    <t>orifice diameter (mm)</t>
  </si>
  <si>
    <t>range of experimental parameters considered for factorial analysis</t>
  </si>
  <si>
    <t>Fixed parameters for Flame C3</t>
  </si>
  <si>
    <t>Hp (mm)</t>
  </si>
  <si>
    <t>The major experimental parameters causing deviation from the 1D prediction of the flow field are height above the burner, pressure drop across the sampling orifice</t>
  </si>
  <si>
    <t>and flow velocity at the burner boundary (expressed as hot flow here). The upstream shift in the 1D numerical solution, S,  is estimated based on these effects in terms of the definitions below:</t>
  </si>
  <si>
    <t>(1)</t>
  </si>
  <si>
    <t>(2)</t>
  </si>
  <si>
    <t>(3)</t>
  </si>
  <si>
    <t>The height above the burner, Hp, is the only relevant parameter changing in the Flame C3 series</t>
  </si>
  <si>
    <t>Recommended shifts upstream for pseudo 1D simulations to account for 2D probe effects at conditions specific to Flame C3</t>
  </si>
  <si>
    <t xml:space="preserve">min </t>
  </si>
  <si>
    <t>max</t>
  </si>
  <si>
    <t>a=0.679 mm</t>
  </si>
  <si>
    <t>where</t>
  </si>
  <si>
    <t>[1]</t>
  </si>
  <si>
    <t>[2]</t>
  </si>
  <si>
    <r>
      <t>Summary of recommended upstream spatial shifts to</t>
    </r>
    <r>
      <rPr>
        <sz val="11"/>
        <rFont val="Calibri"/>
        <family val="2"/>
      </rPr>
      <t xml:space="preserve"> </t>
    </r>
    <r>
      <rPr>
        <sz val="11"/>
        <rFont val="Calibri"/>
        <family val="2"/>
      </rPr>
      <t>pseudo</t>
    </r>
    <r>
      <rPr>
        <sz val="11"/>
        <color theme="1"/>
        <rFont val="Calibri"/>
        <family val="2"/>
        <scheme val="minor"/>
      </rPr>
      <t xml:space="preserve"> 1D simulations to account for 2D probe effects based on analysis presented in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</si>
</sst>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0.0"/>
    <numFmt numFmtId="173" formatCode="0.000"/>
  </numFmts>
  <fonts count="9" x14ac:knownFonts="1">
    <font>
      <sz val="11"/>
      <color theme="1"/>
      <name val="Calibri"/>
      <family val="2"/>
      <scheme val="minor"/>
    </font>
    <font>
      <sz val="11"/>
      <name val="Calibri"/>
      <family val="2"/>
    </font>
    <font>
      <sz val="11"/>
      <name val="Calibri"/>
      <family val="2"/>
    </font>
    <font>
      <b/>
      <sz val="11"/>
      <color theme="1"/>
      <name val="Calibri"/>
      <family val="2"/>
      <scheme val="minor"/>
    </font>
    <font>
      <sz val="11"/>
      <color rgb="FFFF0000"/>
      <name val="Calibri"/>
      <family val="2"/>
      <scheme val="minor"/>
    </font>
    <font>
      <sz val="11"/>
      <color theme="1"/>
      <name val="Calibri"/>
      <family val="2"/>
    </font>
    <font>
      <b/>
      <sz val="14"/>
      <color theme="1"/>
      <name val="Calibri"/>
      <family val="2"/>
      <scheme val="minor"/>
    </font>
    <font>
      <b/>
      <sz val="12"/>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40">
    <xf numFmtId="0" fontId="0" fillId="0" borderId="0" xfId="0"/>
    <xf numFmtId="0" fontId="0" fillId="2" borderId="0" xfId="0" applyFill="1" applyAlignment="1">
      <alignment horizontal="center"/>
    </xf>
    <xf numFmtId="11" fontId="0" fillId="2" borderId="0" xfId="0" applyNumberFormat="1" applyFill="1" applyAlignment="1">
      <alignment horizontal="center"/>
    </xf>
    <xf numFmtId="0" fontId="0" fillId="2" borderId="0" xfId="0" applyFill="1"/>
    <xf numFmtId="2" fontId="0" fillId="2" borderId="0" xfId="0" applyNumberFormat="1" applyFill="1" applyAlignment="1">
      <alignment horizontal="center"/>
    </xf>
    <xf numFmtId="172" fontId="0" fillId="2" borderId="0" xfId="0" applyNumberFormat="1" applyFill="1" applyAlignment="1">
      <alignment horizontal="center"/>
    </xf>
    <xf numFmtId="0" fontId="0" fillId="2" borderId="1" xfId="0" applyFill="1" applyBorder="1" applyAlignment="1">
      <alignment horizontal="center"/>
    </xf>
    <xf numFmtId="173" fontId="0" fillId="2" borderId="0" xfId="0" applyNumberFormat="1" applyFill="1" applyAlignment="1">
      <alignment horizontal="center"/>
    </xf>
    <xf numFmtId="1" fontId="0" fillId="2" borderId="0" xfId="0" applyNumberFormat="1" applyFill="1" applyAlignment="1">
      <alignment horizontal="center"/>
    </xf>
    <xf numFmtId="0" fontId="0" fillId="2" borderId="1" xfId="0" applyFill="1" applyBorder="1" applyAlignment="1">
      <alignment horizontal="center"/>
    </xf>
    <xf numFmtId="0" fontId="0" fillId="2" borderId="0" xfId="0" applyFill="1" applyAlignment="1">
      <alignment horizontal="center"/>
    </xf>
    <xf numFmtId="0" fontId="0" fillId="2" borderId="0" xfId="0" applyFill="1" applyBorder="1" applyAlignment="1">
      <alignment horizontal="center"/>
    </xf>
    <xf numFmtId="11" fontId="0" fillId="2" borderId="1" xfId="0" applyNumberFormat="1" applyFill="1" applyBorder="1" applyAlignment="1">
      <alignment horizontal="center"/>
    </xf>
    <xf numFmtId="0" fontId="0" fillId="2" borderId="1" xfId="0" applyFill="1" applyBorder="1"/>
    <xf numFmtId="11" fontId="0" fillId="2" borderId="0" xfId="0" applyNumberFormat="1" applyFill="1"/>
    <xf numFmtId="2" fontId="0" fillId="2" borderId="0" xfId="0" applyNumberFormat="1" applyFill="1"/>
    <xf numFmtId="11" fontId="5" fillId="2" borderId="1" xfId="0" applyNumberFormat="1" applyFont="1" applyFill="1" applyBorder="1"/>
    <xf numFmtId="0" fontId="5" fillId="2" borderId="0" xfId="0" applyFont="1" applyFill="1" applyBorder="1" applyAlignment="1">
      <alignment horizontal="center" wrapText="1"/>
    </xf>
    <xf numFmtId="11" fontId="5" fillId="2" borderId="0" xfId="0" applyNumberFormat="1" applyFont="1" applyFill="1" applyBorder="1" applyAlignment="1">
      <alignment horizontal="center" vertical="center"/>
    </xf>
    <xf numFmtId="2" fontId="5" fillId="2" borderId="0" xfId="0" applyNumberFormat="1" applyFont="1" applyFill="1" applyBorder="1"/>
    <xf numFmtId="0" fontId="5" fillId="2" borderId="0" xfId="0" applyFont="1" applyFill="1" applyBorder="1"/>
    <xf numFmtId="0" fontId="0" fillId="2" borderId="1" xfId="0" applyFill="1" applyBorder="1" applyAlignment="1">
      <alignment horizontal="center" wrapText="1"/>
    </xf>
    <xf numFmtId="0" fontId="0" fillId="2" borderId="0" xfId="0" applyFill="1" applyAlignment="1">
      <alignment horizontal="center"/>
    </xf>
    <xf numFmtId="0" fontId="0" fillId="2" borderId="2" xfId="0" applyFill="1" applyBorder="1"/>
    <xf numFmtId="0" fontId="0" fillId="2" borderId="3" xfId="0" applyFill="1" applyBorder="1" applyAlignment="1">
      <alignment horizontal="center"/>
    </xf>
    <xf numFmtId="172" fontId="0" fillId="2" borderId="2" xfId="0" applyNumberFormat="1" applyFill="1" applyBorder="1" applyAlignment="1">
      <alignment horizontal="center"/>
    </xf>
    <xf numFmtId="173" fontId="0" fillId="2" borderId="2" xfId="0" applyNumberFormat="1" applyFill="1" applyBorder="1" applyAlignment="1">
      <alignment horizontal="center"/>
    </xf>
    <xf numFmtId="0" fontId="0" fillId="2" borderId="3" xfId="0" applyFill="1" applyBorder="1"/>
    <xf numFmtId="0" fontId="0" fillId="2" borderId="0" xfId="0" quotePrefix="1" applyFill="1"/>
    <xf numFmtId="0" fontId="3" fillId="2" borderId="0" xfId="0" applyFont="1" applyFill="1" applyAlignment="1">
      <alignment horizontal="center" vertical="center"/>
    </xf>
    <xf numFmtId="0" fontId="6" fillId="2" borderId="0" xfId="0" applyFont="1" applyFill="1" applyAlignment="1">
      <alignment horizontal="left" wrapText="1"/>
    </xf>
    <xf numFmtId="0" fontId="6" fillId="2" borderId="0" xfId="0" applyFont="1" applyFill="1"/>
    <xf numFmtId="0" fontId="4" fillId="2" borderId="0" xfId="0" applyFont="1" applyFill="1" applyAlignment="1">
      <alignment horizontal="center"/>
    </xf>
    <xf numFmtId="172" fontId="4" fillId="2" borderId="0" xfId="0" applyNumberFormat="1" applyFont="1" applyFill="1"/>
    <xf numFmtId="0" fontId="7" fillId="2" borderId="0" xfId="0" applyFont="1" applyFill="1"/>
    <xf numFmtId="0" fontId="8" fillId="2" borderId="3" xfId="0" applyFont="1" applyFill="1" applyBorder="1" applyAlignment="1">
      <alignment horizontal="center"/>
    </xf>
    <xf numFmtId="0" fontId="0" fillId="2" borderId="0" xfId="0" applyFill="1" applyAlignment="1">
      <alignment horizontal="center"/>
    </xf>
    <xf numFmtId="0" fontId="0" fillId="2" borderId="1" xfId="0" applyFill="1" applyBorder="1" applyAlignment="1">
      <alignment horizontal="center"/>
    </xf>
    <xf numFmtId="0" fontId="0" fillId="2" borderId="0" xfId="0" applyFill="1" applyBorder="1" applyAlignment="1">
      <alignment horizontal="center"/>
    </xf>
    <xf numFmtId="11" fontId="5" fillId="2" borderId="0" xfId="0" applyNumberFormat="1"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0</xdr:colOff>
      <xdr:row>36</xdr:row>
      <xdr:rowOff>0</xdr:rowOff>
    </xdr:to>
    <xdr:pic>
      <xdr:nvPicPr>
        <xdr:cNvPr id="213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685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0</xdr:colOff>
      <xdr:row>0</xdr:row>
      <xdr:rowOff>0</xdr:rowOff>
    </xdr:from>
    <xdr:to>
      <xdr:col>30</xdr:col>
      <xdr:colOff>0</xdr:colOff>
      <xdr:row>36</xdr:row>
      <xdr:rowOff>0</xdr:rowOff>
    </xdr:to>
    <xdr:pic>
      <xdr:nvPicPr>
        <xdr:cNvPr id="213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0" y="0"/>
          <a:ext cx="9144000" cy="685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0</xdr:colOff>
      <xdr:row>0</xdr:row>
      <xdr:rowOff>0</xdr:rowOff>
    </xdr:from>
    <xdr:to>
      <xdr:col>45</xdr:col>
      <xdr:colOff>0</xdr:colOff>
      <xdr:row>36</xdr:row>
      <xdr:rowOff>0</xdr:rowOff>
    </xdr:to>
    <xdr:pic>
      <xdr:nvPicPr>
        <xdr:cNvPr id="2135" name="Picture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8000" y="0"/>
          <a:ext cx="9144000" cy="685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485775</xdr:colOff>
      <xdr:row>17</xdr:row>
      <xdr:rowOff>57150</xdr:rowOff>
    </xdr:from>
    <xdr:to>
      <xdr:col>5</xdr:col>
      <xdr:colOff>323850</xdr:colOff>
      <xdr:row>20</xdr:row>
      <xdr:rowOff>28575</xdr:rowOff>
    </xdr:to>
    <xdr:pic>
      <xdr:nvPicPr>
        <xdr:cNvPr id="414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023" t="20100" r="33310" b="72539"/>
        <a:stretch>
          <a:fillRect/>
        </a:stretch>
      </xdr:blipFill>
      <xdr:spPr bwMode="auto">
        <a:xfrm>
          <a:off x="1704975" y="3324225"/>
          <a:ext cx="22955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514350</xdr:colOff>
      <xdr:row>16</xdr:row>
      <xdr:rowOff>104775</xdr:rowOff>
    </xdr:from>
    <xdr:to>
      <xdr:col>12</xdr:col>
      <xdr:colOff>590550</xdr:colOff>
      <xdr:row>22</xdr:row>
      <xdr:rowOff>9525</xdr:rowOff>
    </xdr:to>
    <xdr:pic>
      <xdr:nvPicPr>
        <xdr:cNvPr id="414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49284" t="61613" r="20953" b="24232"/>
        <a:stretch>
          <a:fillRect/>
        </a:stretch>
      </xdr:blipFill>
      <xdr:spPr bwMode="auto">
        <a:xfrm>
          <a:off x="5410200" y="3181350"/>
          <a:ext cx="39052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447675</xdr:colOff>
      <xdr:row>23</xdr:row>
      <xdr:rowOff>57150</xdr:rowOff>
    </xdr:from>
    <xdr:to>
      <xdr:col>7</xdr:col>
      <xdr:colOff>895350</xdr:colOff>
      <xdr:row>28</xdr:row>
      <xdr:rowOff>19050</xdr:rowOff>
    </xdr:to>
    <xdr:pic>
      <xdr:nvPicPr>
        <xdr:cNvPr id="414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1340" t="35237" r="56932" b="52505"/>
        <a:stretch>
          <a:fillRect/>
        </a:stretch>
      </xdr:blipFill>
      <xdr:spPr bwMode="auto">
        <a:xfrm>
          <a:off x="1666875" y="4476750"/>
          <a:ext cx="412432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workbookViewId="0">
      <selection activeCell="A5" sqref="A5"/>
    </sheetView>
  </sheetViews>
  <sheetFormatPr defaultRowHeight="15" x14ac:dyDescent="0.25"/>
  <cols>
    <col min="1" max="1" width="4.42578125" style="3" customWidth="1"/>
    <col min="2" max="2" width="176.28515625" style="3" customWidth="1"/>
    <col min="3" max="16384" width="9.140625" style="3"/>
  </cols>
  <sheetData>
    <row r="2" spans="1:2" ht="56.25" x14ac:dyDescent="0.3">
      <c r="A2" s="29" t="s">
        <v>65</v>
      </c>
      <c r="B2" s="30" t="s">
        <v>37</v>
      </c>
    </row>
    <row r="4" spans="1:2" ht="45.75" customHeight="1" x14ac:dyDescent="0.3">
      <c r="A4" s="29" t="s">
        <v>66</v>
      </c>
      <c r="B4" s="30" t="s">
        <v>36</v>
      </c>
    </row>
    <row r="8" spans="1:2" ht="18.75" x14ac:dyDescent="0.3">
      <c r="B8" s="31" t="s">
        <v>32</v>
      </c>
    </row>
    <row r="9" spans="1:2" ht="18.75" x14ac:dyDescent="0.3">
      <c r="B9" s="31" t="s">
        <v>34</v>
      </c>
    </row>
    <row r="10" spans="1:2" ht="18.75" x14ac:dyDescent="0.3">
      <c r="B10" s="31" t="s">
        <v>33</v>
      </c>
    </row>
    <row r="11" spans="1:2" ht="18.75" x14ac:dyDescent="0.3">
      <c r="B11" s="31" t="s">
        <v>35</v>
      </c>
    </row>
    <row r="12" spans="1:2" ht="18.75" x14ac:dyDescent="0.3">
      <c r="B12" s="31" t="s">
        <v>38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0" zoomScaleNormal="50" workbookViewId="0">
      <selection sqref="A1:IV65536"/>
    </sheetView>
  </sheetViews>
  <sheetFormatPr defaultRowHeight="15" x14ac:dyDescent="0.25"/>
  <cols>
    <col min="1" max="16384" width="9.140625" style="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34"/>
  <sheetViews>
    <sheetView topLeftCell="U1" zoomScaleNormal="100" workbookViewId="0">
      <selection activeCell="A4" sqref="A4"/>
    </sheetView>
  </sheetViews>
  <sheetFormatPr defaultRowHeight="15" x14ac:dyDescent="0.25"/>
  <cols>
    <col min="1" max="1" width="9.140625" style="1"/>
    <col min="2" max="2" width="10.7109375" style="1" bestFit="1" customWidth="1"/>
    <col min="3" max="16384" width="9.140625" style="1"/>
  </cols>
  <sheetData>
    <row r="1" spans="1:40" x14ac:dyDescent="0.25">
      <c r="A1" s="6"/>
      <c r="B1" s="6"/>
      <c r="C1" s="6"/>
      <c r="D1" s="6"/>
      <c r="E1" s="6"/>
      <c r="F1" s="6"/>
      <c r="G1" s="6"/>
      <c r="H1" s="6"/>
      <c r="I1" s="6"/>
      <c r="J1" s="6"/>
      <c r="K1" s="6"/>
      <c r="M1" s="6"/>
      <c r="N1" s="6"/>
      <c r="O1" s="6"/>
      <c r="P1" s="6"/>
      <c r="Q1" s="6"/>
      <c r="R1" s="6"/>
      <c r="S1" s="6"/>
      <c r="T1" s="6"/>
      <c r="U1" s="6"/>
      <c r="V1" s="6"/>
      <c r="X1" s="6"/>
      <c r="Y1" s="6"/>
      <c r="Z1" s="6"/>
      <c r="AA1" s="6"/>
      <c r="AB1" s="6"/>
      <c r="AC1" s="6"/>
      <c r="AD1" s="6"/>
      <c r="AE1" s="6"/>
      <c r="AF1" s="6"/>
      <c r="AH1" s="6"/>
      <c r="AI1" s="6"/>
      <c r="AJ1" s="6"/>
      <c r="AK1" s="6"/>
      <c r="AL1" s="6"/>
      <c r="AM1" s="6"/>
      <c r="AN1" s="6"/>
    </row>
    <row r="2" spans="1:40" x14ac:dyDescent="0.25">
      <c r="A2" s="11"/>
      <c r="B2" s="36" t="s">
        <v>21</v>
      </c>
      <c r="C2" s="36"/>
      <c r="D2" s="36"/>
      <c r="E2" s="36"/>
      <c r="F2" s="36"/>
      <c r="G2" s="36"/>
      <c r="H2" s="36"/>
      <c r="I2" s="36"/>
      <c r="J2" s="36"/>
      <c r="K2" s="36"/>
      <c r="M2" s="11"/>
      <c r="N2" s="36" t="s">
        <v>20</v>
      </c>
      <c r="O2" s="36"/>
      <c r="P2" s="36"/>
      <c r="Q2" s="36"/>
      <c r="R2" s="36"/>
      <c r="S2" s="36"/>
      <c r="T2" s="36"/>
      <c r="U2" s="36"/>
      <c r="V2" s="36"/>
      <c r="X2" s="11"/>
      <c r="Y2" s="36" t="s">
        <v>22</v>
      </c>
      <c r="Z2" s="36"/>
      <c r="AA2" s="36"/>
      <c r="AB2" s="36"/>
      <c r="AC2" s="36"/>
      <c r="AD2" s="36"/>
      <c r="AE2" s="36"/>
      <c r="AF2" s="36"/>
      <c r="AH2" s="11"/>
      <c r="AI2" s="36" t="s">
        <v>23</v>
      </c>
      <c r="AJ2" s="36"/>
      <c r="AK2" s="36"/>
      <c r="AL2" s="36"/>
      <c r="AM2" s="36"/>
      <c r="AN2" s="36"/>
    </row>
    <row r="3" spans="1:40" x14ac:dyDescent="0.25">
      <c r="A3" s="11" t="s">
        <v>0</v>
      </c>
      <c r="B3" s="4">
        <v>0.4</v>
      </c>
      <c r="C3" s="4">
        <v>0.45</v>
      </c>
      <c r="D3" s="4">
        <v>0.55000000000000004</v>
      </c>
      <c r="E3" s="4">
        <v>0.6</v>
      </c>
      <c r="F3" s="4">
        <v>0.7</v>
      </c>
      <c r="G3" s="4">
        <v>0.8</v>
      </c>
      <c r="H3" s="4">
        <v>1</v>
      </c>
      <c r="I3" s="4">
        <v>1.2</v>
      </c>
      <c r="J3" s="4">
        <v>1.5</v>
      </c>
      <c r="K3" s="4">
        <v>2</v>
      </c>
      <c r="M3" s="11" t="s">
        <v>0</v>
      </c>
      <c r="N3" s="4">
        <v>0.4</v>
      </c>
      <c r="O3" s="4">
        <v>0.45</v>
      </c>
      <c r="P3" s="4">
        <v>0.5</v>
      </c>
      <c r="Q3" s="4">
        <v>0.55000000000000004</v>
      </c>
      <c r="R3" s="4">
        <v>0.6</v>
      </c>
      <c r="S3" s="4">
        <v>0.7</v>
      </c>
      <c r="T3" s="4">
        <v>0.8</v>
      </c>
      <c r="U3" s="4">
        <v>1</v>
      </c>
      <c r="V3" s="4">
        <v>1.2</v>
      </c>
      <c r="X3" s="11" t="s">
        <v>0</v>
      </c>
      <c r="Y3" s="4">
        <v>0.4</v>
      </c>
      <c r="Z3" s="4">
        <v>0.45</v>
      </c>
      <c r="AA3" s="4">
        <v>0.55000000000000004</v>
      </c>
      <c r="AB3" s="4">
        <v>0.6</v>
      </c>
      <c r="AC3" s="4">
        <v>0.7</v>
      </c>
      <c r="AD3" s="4">
        <v>0.8</v>
      </c>
      <c r="AE3" s="4">
        <v>1</v>
      </c>
      <c r="AF3" s="4">
        <v>1.2</v>
      </c>
      <c r="AH3" s="11" t="s">
        <v>0</v>
      </c>
      <c r="AI3" s="4">
        <v>0.4</v>
      </c>
      <c r="AJ3" s="4">
        <v>0.45</v>
      </c>
      <c r="AK3" s="4">
        <v>0.55000000000000004</v>
      </c>
      <c r="AL3" s="4">
        <v>0.8</v>
      </c>
      <c r="AM3" s="4">
        <v>1</v>
      </c>
      <c r="AN3" s="4">
        <v>1.2</v>
      </c>
    </row>
    <row r="4" spans="1:40" x14ac:dyDescent="0.25">
      <c r="A4" s="9" t="s">
        <v>27</v>
      </c>
      <c r="B4" s="37" t="s">
        <v>28</v>
      </c>
      <c r="C4" s="37"/>
      <c r="D4" s="37"/>
      <c r="E4" s="37"/>
      <c r="F4" s="37"/>
      <c r="G4" s="37"/>
      <c r="H4" s="37"/>
      <c r="I4" s="37"/>
      <c r="J4" s="37"/>
      <c r="K4" s="37"/>
      <c r="M4" s="9" t="s">
        <v>27</v>
      </c>
      <c r="N4" s="37" t="s">
        <v>28</v>
      </c>
      <c r="O4" s="37"/>
      <c r="P4" s="37"/>
      <c r="Q4" s="37"/>
      <c r="R4" s="37"/>
      <c r="S4" s="37"/>
      <c r="T4" s="37"/>
      <c r="U4" s="37"/>
      <c r="V4" s="37"/>
      <c r="X4" s="6" t="s">
        <v>27</v>
      </c>
      <c r="Y4" s="37" t="s">
        <v>28</v>
      </c>
      <c r="Z4" s="37"/>
      <c r="AA4" s="37"/>
      <c r="AB4" s="37"/>
      <c r="AC4" s="37"/>
      <c r="AD4" s="37"/>
      <c r="AE4" s="37"/>
      <c r="AF4" s="37"/>
      <c r="AH4" s="9" t="s">
        <v>27</v>
      </c>
      <c r="AI4" s="37" t="s">
        <v>28</v>
      </c>
      <c r="AJ4" s="37"/>
      <c r="AK4" s="37"/>
      <c r="AL4" s="37"/>
      <c r="AM4" s="37"/>
      <c r="AN4" s="37"/>
    </row>
    <row r="5" spans="1:40" x14ac:dyDescent="0.25">
      <c r="A5" s="4">
        <v>2.48</v>
      </c>
      <c r="B5" s="2">
        <v>4119575040</v>
      </c>
      <c r="C5" s="2">
        <v>86301520000</v>
      </c>
      <c r="D5" s="2">
        <v>106622000000</v>
      </c>
      <c r="E5" s="2">
        <v>196139490000</v>
      </c>
      <c r="F5" s="2">
        <v>142525635000</v>
      </c>
      <c r="G5" s="2">
        <v>92579640000</v>
      </c>
      <c r="H5" s="2">
        <v>5785421850</v>
      </c>
      <c r="I5" s="2">
        <v>0</v>
      </c>
      <c r="J5" s="2">
        <v>0</v>
      </c>
      <c r="K5" s="2">
        <v>0</v>
      </c>
      <c r="M5" s="1">
        <v>2.48</v>
      </c>
      <c r="N5" s="2">
        <v>152000000</v>
      </c>
      <c r="O5" s="2">
        <v>80682000000</v>
      </c>
      <c r="P5" s="2">
        <v>155000000000</v>
      </c>
      <c r="Q5" s="2">
        <v>147000000000</v>
      </c>
      <c r="R5" s="2">
        <v>119000000000</v>
      </c>
      <c r="S5" s="2">
        <v>101000000000</v>
      </c>
      <c r="T5" s="2">
        <v>80300000000</v>
      </c>
      <c r="U5" s="2">
        <v>6330000000</v>
      </c>
      <c r="V5" s="2">
        <v>39900000</v>
      </c>
      <c r="X5" s="1">
        <v>2.48</v>
      </c>
      <c r="Y5" s="2">
        <v>1240000000</v>
      </c>
      <c r="Z5" s="2">
        <v>200000000000</v>
      </c>
      <c r="AA5" s="2">
        <v>301000000000</v>
      </c>
      <c r="AB5" s="2">
        <v>242000000000</v>
      </c>
      <c r="AC5" s="2">
        <v>192000000000</v>
      </c>
      <c r="AD5" s="2">
        <v>177000000000</v>
      </c>
      <c r="AE5" s="2">
        <v>7470000000</v>
      </c>
      <c r="AF5" s="2">
        <v>89600000</v>
      </c>
      <c r="AH5" s="1">
        <v>2.48</v>
      </c>
      <c r="AI5" s="2">
        <v>1640000000</v>
      </c>
      <c r="AJ5" s="2">
        <v>78700000000</v>
      </c>
      <c r="AK5" s="2">
        <v>117000000000</v>
      </c>
      <c r="AL5" s="2">
        <v>46000000000</v>
      </c>
      <c r="AM5" s="2">
        <v>1880000000</v>
      </c>
      <c r="AN5" s="2">
        <v>1330000000</v>
      </c>
    </row>
    <row r="6" spans="1:40" x14ac:dyDescent="0.25">
      <c r="A6" s="4">
        <v>2.59</v>
      </c>
      <c r="B6" s="2">
        <v>1048776000</v>
      </c>
      <c r="C6" s="2">
        <v>68671545600</v>
      </c>
      <c r="D6" s="2">
        <v>98601320000</v>
      </c>
      <c r="E6" s="2">
        <v>169947870000</v>
      </c>
      <c r="F6" s="2">
        <v>141989355000</v>
      </c>
      <c r="G6" s="2">
        <v>61348956000</v>
      </c>
      <c r="H6" s="2">
        <v>2889263850</v>
      </c>
      <c r="I6" s="2">
        <v>0</v>
      </c>
      <c r="J6" s="2">
        <v>0</v>
      </c>
      <c r="K6" s="2">
        <v>0</v>
      </c>
      <c r="M6" s="1">
        <v>2.59</v>
      </c>
      <c r="N6" s="2">
        <v>119000000</v>
      </c>
      <c r="O6" s="2">
        <v>74579000000</v>
      </c>
      <c r="P6" s="2">
        <v>152000000000</v>
      </c>
      <c r="Q6" s="2">
        <v>148000000000</v>
      </c>
      <c r="R6" s="2">
        <v>123000000000</v>
      </c>
      <c r="S6" s="2">
        <v>109000000000</v>
      </c>
      <c r="T6" s="2">
        <v>74100000000</v>
      </c>
      <c r="U6" s="2">
        <v>4470000000</v>
      </c>
      <c r="V6" s="2">
        <v>33700000</v>
      </c>
      <c r="X6" s="1">
        <v>2.59</v>
      </c>
      <c r="Y6" s="2">
        <v>156000000</v>
      </c>
      <c r="Z6" s="2">
        <v>167000000000</v>
      </c>
      <c r="AA6" s="2">
        <v>274000000000</v>
      </c>
      <c r="AB6" s="2">
        <v>231000000000</v>
      </c>
      <c r="AC6" s="2">
        <v>178000000000</v>
      </c>
      <c r="AD6" s="2">
        <v>155000000000</v>
      </c>
      <c r="AE6" s="2">
        <v>5090000000</v>
      </c>
      <c r="AF6" s="2">
        <v>75000000</v>
      </c>
      <c r="AH6" s="1">
        <v>2.59</v>
      </c>
      <c r="AI6" s="2">
        <v>2000000000</v>
      </c>
      <c r="AJ6" s="2">
        <v>73200000000</v>
      </c>
      <c r="AK6" s="2">
        <v>102000000000</v>
      </c>
      <c r="AL6" s="2">
        <v>35100000000</v>
      </c>
      <c r="AM6" s="2">
        <v>252000000</v>
      </c>
      <c r="AN6" s="2">
        <v>532000000</v>
      </c>
    </row>
    <row r="7" spans="1:40" x14ac:dyDescent="0.25">
      <c r="A7" s="4">
        <v>2.69</v>
      </c>
      <c r="B7" s="2">
        <v>1929890240</v>
      </c>
      <c r="C7" s="2">
        <v>64913111200</v>
      </c>
      <c r="D7" s="2">
        <v>88159128000</v>
      </c>
      <c r="E7" s="2">
        <v>159593730000</v>
      </c>
      <c r="F7" s="2">
        <v>121792755000</v>
      </c>
      <c r="G7" s="2">
        <v>58702488000</v>
      </c>
      <c r="H7" s="2">
        <v>1796820900</v>
      </c>
      <c r="I7" s="2">
        <v>205406925</v>
      </c>
      <c r="J7" s="2">
        <v>0</v>
      </c>
      <c r="K7" s="2">
        <v>0</v>
      </c>
      <c r="M7" s="1">
        <v>2.69</v>
      </c>
      <c r="N7" s="2">
        <v>89800000</v>
      </c>
      <c r="O7" s="2">
        <v>68334000000</v>
      </c>
      <c r="P7" s="2">
        <v>156000000000</v>
      </c>
      <c r="Q7" s="2">
        <v>151000000000</v>
      </c>
      <c r="R7" s="2">
        <v>124000000000</v>
      </c>
      <c r="S7" s="2">
        <v>103000000000</v>
      </c>
      <c r="T7" s="2">
        <v>68300000000</v>
      </c>
      <c r="U7" s="2">
        <v>3430000000</v>
      </c>
      <c r="V7" s="1">
        <v>0</v>
      </c>
      <c r="X7" s="1">
        <v>2.69</v>
      </c>
      <c r="Y7" s="2">
        <v>203000000</v>
      </c>
      <c r="Z7" s="2">
        <v>141000000000</v>
      </c>
      <c r="AA7" s="2">
        <v>259000000000</v>
      </c>
      <c r="AB7" s="2">
        <v>222000000000</v>
      </c>
      <c r="AC7" s="2">
        <v>162000000000</v>
      </c>
      <c r="AD7" s="2">
        <v>128000000000</v>
      </c>
      <c r="AE7" s="2">
        <v>4190000000</v>
      </c>
      <c r="AH7" s="1">
        <v>2.69</v>
      </c>
      <c r="AI7" s="2">
        <v>657000000</v>
      </c>
      <c r="AJ7" s="2">
        <v>63700000000</v>
      </c>
      <c r="AK7" s="2">
        <v>92300000000</v>
      </c>
      <c r="AL7" s="2">
        <v>23200000000</v>
      </c>
      <c r="AM7" s="2">
        <v>205000000</v>
      </c>
      <c r="AN7" s="2">
        <v>205000000</v>
      </c>
    </row>
    <row r="8" spans="1:40" x14ac:dyDescent="0.25">
      <c r="A8" s="4">
        <v>2.81</v>
      </c>
      <c r="B8" s="2">
        <v>710358840</v>
      </c>
      <c r="C8" s="2">
        <v>53216375200</v>
      </c>
      <c r="D8" s="2">
        <v>77163712000</v>
      </c>
      <c r="E8" s="2">
        <v>137766765000</v>
      </c>
      <c r="F8" s="2">
        <v>106012470000</v>
      </c>
      <c r="G8" s="2">
        <v>43886215500</v>
      </c>
      <c r="H8" s="2">
        <v>609615675</v>
      </c>
      <c r="I8" s="2">
        <v>0</v>
      </c>
      <c r="J8" s="2">
        <v>0</v>
      </c>
      <c r="K8" s="2">
        <v>0</v>
      </c>
      <c r="M8" s="1">
        <v>2.81</v>
      </c>
      <c r="N8" s="2">
        <v>19600000</v>
      </c>
      <c r="O8" s="2">
        <v>61066000000</v>
      </c>
      <c r="P8" s="2">
        <v>149000000000</v>
      </c>
      <c r="Q8" s="2">
        <v>150000000000</v>
      </c>
      <c r="R8" s="2">
        <v>123000000000</v>
      </c>
      <c r="S8" s="2">
        <v>101000000000</v>
      </c>
      <c r="T8" s="2">
        <v>62900000000</v>
      </c>
      <c r="U8" s="2">
        <v>1450000000</v>
      </c>
      <c r="V8" s="1">
        <v>0</v>
      </c>
      <c r="X8" s="1">
        <v>2.81</v>
      </c>
      <c r="Y8" s="2">
        <v>107000000</v>
      </c>
      <c r="Z8" s="2">
        <v>123000000000</v>
      </c>
      <c r="AA8" s="2">
        <v>237000000000</v>
      </c>
      <c r="AB8" s="2">
        <v>206000000000</v>
      </c>
      <c r="AC8" s="2">
        <v>153000000000</v>
      </c>
      <c r="AD8" s="2">
        <v>112000000000</v>
      </c>
      <c r="AE8" s="2">
        <v>1420000000</v>
      </c>
      <c r="AH8" s="1">
        <v>2.81</v>
      </c>
      <c r="AI8" s="2">
        <v>188000000</v>
      </c>
      <c r="AJ8" s="2">
        <v>57800000000</v>
      </c>
      <c r="AK8" s="2">
        <v>80400000000</v>
      </c>
      <c r="AL8" s="2">
        <v>24600000000</v>
      </c>
      <c r="AM8" s="2">
        <v>169000000</v>
      </c>
      <c r="AN8" s="2">
        <v>0</v>
      </c>
    </row>
    <row r="9" spans="1:40" x14ac:dyDescent="0.25">
      <c r="A9" s="4">
        <v>2.93</v>
      </c>
      <c r="B9" s="2">
        <v>492971712</v>
      </c>
      <c r="C9" s="2">
        <v>42806721600</v>
      </c>
      <c r="D9" s="2">
        <v>86797784000</v>
      </c>
      <c r="E9" s="2">
        <v>138788895000</v>
      </c>
      <c r="F9" s="2">
        <v>91346565000</v>
      </c>
      <c r="G9" s="2">
        <v>43080627000</v>
      </c>
      <c r="H9" s="2">
        <v>580365045</v>
      </c>
      <c r="I9" s="2">
        <v>0</v>
      </c>
      <c r="J9" s="2">
        <v>48466320</v>
      </c>
      <c r="K9" s="2">
        <v>0</v>
      </c>
      <c r="M9" s="1">
        <v>2.93</v>
      </c>
      <c r="N9" s="2">
        <v>17000000</v>
      </c>
      <c r="O9" s="2">
        <v>54380000000</v>
      </c>
      <c r="P9" s="2">
        <v>146000000000</v>
      </c>
      <c r="Q9" s="2">
        <v>150000000000</v>
      </c>
      <c r="R9" s="2">
        <v>122000000000</v>
      </c>
      <c r="S9" s="2">
        <v>100000000000</v>
      </c>
      <c r="T9" s="2">
        <v>56400000000</v>
      </c>
      <c r="U9" s="2">
        <v>840000000</v>
      </c>
      <c r="V9" s="2">
        <v>17400000</v>
      </c>
      <c r="X9" s="1">
        <v>2.93</v>
      </c>
      <c r="Z9" s="2">
        <v>99000000000</v>
      </c>
      <c r="AA9" s="2">
        <v>228000000000</v>
      </c>
      <c r="AB9" s="2">
        <v>189000000000</v>
      </c>
      <c r="AC9" s="2">
        <v>133000000000</v>
      </c>
      <c r="AD9" s="2">
        <v>86800000000</v>
      </c>
      <c r="AE9" s="2">
        <v>1270000000</v>
      </c>
      <c r="AF9" s="2">
        <v>99900000</v>
      </c>
      <c r="AH9" s="1">
        <v>2.93</v>
      </c>
      <c r="AI9" s="2">
        <v>316000000</v>
      </c>
      <c r="AJ9" s="2">
        <v>52000000000</v>
      </c>
      <c r="AK9" s="2">
        <v>82600000000</v>
      </c>
      <c r="AL9" s="2">
        <v>16900000000</v>
      </c>
      <c r="AM9" s="2">
        <v>142000000</v>
      </c>
      <c r="AN9" s="2">
        <v>0</v>
      </c>
    </row>
    <row r="10" spans="1:40" x14ac:dyDescent="0.25">
      <c r="A10" s="4">
        <v>3.05</v>
      </c>
      <c r="B10" s="2">
        <v>138679800</v>
      </c>
      <c r="C10" s="2">
        <v>41017892800</v>
      </c>
      <c r="D10" s="2">
        <v>77360936000</v>
      </c>
      <c r="E10" s="2">
        <v>118520955000</v>
      </c>
      <c r="F10" s="2">
        <v>80774100000</v>
      </c>
      <c r="G10" s="2">
        <v>28286863500</v>
      </c>
      <c r="H10" s="2">
        <v>36224730</v>
      </c>
      <c r="I10" s="2">
        <v>0</v>
      </c>
      <c r="J10" s="2">
        <v>0</v>
      </c>
      <c r="K10" s="2">
        <v>0</v>
      </c>
      <c r="M10" s="1">
        <v>3.05</v>
      </c>
      <c r="O10" s="2">
        <v>48186000000</v>
      </c>
      <c r="P10" s="2">
        <v>143000000000</v>
      </c>
      <c r="Q10" s="2">
        <v>146000000000</v>
      </c>
      <c r="R10" s="2">
        <v>123000000000</v>
      </c>
      <c r="S10" s="2">
        <v>97100000000</v>
      </c>
      <c r="T10" s="2">
        <v>49700000000</v>
      </c>
      <c r="U10" s="2">
        <v>683000000</v>
      </c>
      <c r="V10" s="2">
        <v>21500000</v>
      </c>
      <c r="X10" s="1">
        <v>3.05</v>
      </c>
      <c r="Y10" s="2">
        <v>40900000</v>
      </c>
      <c r="Z10" s="2">
        <v>79000000000</v>
      </c>
      <c r="AA10" s="2">
        <v>205000000000</v>
      </c>
      <c r="AB10" s="2">
        <v>177000000000</v>
      </c>
      <c r="AC10" s="2">
        <v>118000000000</v>
      </c>
      <c r="AD10" s="2">
        <v>71100000000</v>
      </c>
      <c r="AE10" s="2">
        <v>646000000</v>
      </c>
      <c r="AF10" s="2">
        <v>32600000</v>
      </c>
      <c r="AH10" s="1">
        <v>3.05</v>
      </c>
      <c r="AI10" s="2">
        <v>0</v>
      </c>
      <c r="AJ10" s="2">
        <v>45400000000</v>
      </c>
      <c r="AK10" s="2">
        <v>74900000000</v>
      </c>
      <c r="AL10" s="2">
        <v>15500000000</v>
      </c>
      <c r="AM10" s="2">
        <v>10600000</v>
      </c>
      <c r="AN10" s="2">
        <v>0</v>
      </c>
    </row>
    <row r="11" spans="1:40" x14ac:dyDescent="0.25">
      <c r="A11" s="4">
        <v>3.18</v>
      </c>
      <c r="B11" s="2">
        <v>0</v>
      </c>
      <c r="C11" s="2">
        <v>32874891200</v>
      </c>
      <c r="D11" s="2">
        <v>67444983200</v>
      </c>
      <c r="E11" s="2">
        <v>106513695000</v>
      </c>
      <c r="F11" s="2">
        <v>69093405000</v>
      </c>
      <c r="G11" s="2">
        <v>22229421000</v>
      </c>
      <c r="H11" s="2">
        <v>102060480</v>
      </c>
      <c r="I11" s="2">
        <v>0</v>
      </c>
      <c r="J11" s="2">
        <v>0</v>
      </c>
      <c r="K11" s="2">
        <v>0</v>
      </c>
      <c r="M11" s="1">
        <v>3.18</v>
      </c>
      <c r="O11" s="2">
        <v>40728000000</v>
      </c>
      <c r="P11" s="2">
        <v>140000000000</v>
      </c>
      <c r="Q11" s="2">
        <v>144000000000</v>
      </c>
      <c r="R11" s="2">
        <v>119000000000</v>
      </c>
      <c r="S11" s="2">
        <v>89800000000</v>
      </c>
      <c r="T11" s="2">
        <v>41200000000</v>
      </c>
      <c r="U11" s="2">
        <v>324000000</v>
      </c>
      <c r="V11" s="2">
        <v>15900000</v>
      </c>
      <c r="X11" s="1">
        <v>3.18</v>
      </c>
      <c r="Z11" s="2">
        <v>66900000000</v>
      </c>
      <c r="AA11" s="2">
        <v>192000000000</v>
      </c>
      <c r="AB11" s="2">
        <v>163000000000</v>
      </c>
      <c r="AC11" s="2">
        <v>100000000000</v>
      </c>
      <c r="AD11" s="2">
        <v>55400000000</v>
      </c>
      <c r="AE11" s="2">
        <v>298000000</v>
      </c>
      <c r="AF11" s="2">
        <v>86400000</v>
      </c>
      <c r="AH11" s="1">
        <v>3.18</v>
      </c>
      <c r="AI11" s="2">
        <v>0</v>
      </c>
      <c r="AJ11" s="2">
        <v>43800000000</v>
      </c>
      <c r="AK11" s="2">
        <v>68400000000</v>
      </c>
      <c r="AL11" s="2">
        <v>11700000000</v>
      </c>
      <c r="AM11" s="2">
        <v>195000000</v>
      </c>
      <c r="AN11" s="2">
        <v>0</v>
      </c>
    </row>
    <row r="12" spans="1:40" x14ac:dyDescent="0.25">
      <c r="A12" s="4">
        <v>3.3</v>
      </c>
      <c r="B12" s="2">
        <v>0</v>
      </c>
      <c r="C12" s="2">
        <v>29668612800</v>
      </c>
      <c r="D12" s="2">
        <v>61060123200</v>
      </c>
      <c r="E12" s="2">
        <v>96923385000</v>
      </c>
      <c r="F12" s="2">
        <v>59868159000</v>
      </c>
      <c r="G12" s="2">
        <v>17200627500</v>
      </c>
      <c r="H12" s="2">
        <v>223870455</v>
      </c>
      <c r="I12" s="2">
        <v>0</v>
      </c>
      <c r="J12" s="2">
        <v>29813280</v>
      </c>
      <c r="K12" s="2">
        <v>0</v>
      </c>
      <c r="M12" s="1">
        <v>3.3</v>
      </c>
      <c r="O12" s="2">
        <v>34449000000</v>
      </c>
      <c r="P12" s="2">
        <v>136000000000</v>
      </c>
      <c r="Q12" s="2">
        <v>137000000000</v>
      </c>
      <c r="R12" s="2">
        <v>114000000000</v>
      </c>
      <c r="S12" s="2">
        <v>83100000000</v>
      </c>
      <c r="T12" s="2">
        <v>35100000000</v>
      </c>
      <c r="U12" s="2">
        <v>291000000</v>
      </c>
      <c r="V12" s="2">
        <v>13800000</v>
      </c>
      <c r="X12" s="1">
        <v>3.3</v>
      </c>
      <c r="Y12" s="2">
        <v>30500000</v>
      </c>
      <c r="Z12" s="2">
        <v>53900000000</v>
      </c>
      <c r="AA12" s="2">
        <v>171000000000</v>
      </c>
      <c r="AB12" s="2">
        <v>149000000000</v>
      </c>
      <c r="AC12" s="2">
        <v>87200000000</v>
      </c>
      <c r="AD12" s="2">
        <v>45500000000</v>
      </c>
      <c r="AE12" s="2">
        <v>176000000</v>
      </c>
      <c r="AF12" s="2">
        <v>81800000</v>
      </c>
      <c r="AH12" s="1">
        <v>3.3</v>
      </c>
      <c r="AI12" s="2">
        <v>194000000</v>
      </c>
      <c r="AJ12" s="2">
        <v>39400000000</v>
      </c>
      <c r="AK12" s="2">
        <v>66200000000</v>
      </c>
      <c r="AL12" s="2">
        <v>9240000000</v>
      </c>
      <c r="AM12" s="2">
        <v>49200000</v>
      </c>
      <c r="AN12" s="2">
        <v>0</v>
      </c>
    </row>
    <row r="13" spans="1:40" x14ac:dyDescent="0.25">
      <c r="A13" s="4">
        <v>3.45</v>
      </c>
      <c r="B13" s="2">
        <v>0</v>
      </c>
      <c r="C13" s="2">
        <v>25243817600</v>
      </c>
      <c r="D13" s="2">
        <v>53499181600</v>
      </c>
      <c r="E13" s="2">
        <v>85253145000</v>
      </c>
      <c r="F13" s="2">
        <v>51814303500</v>
      </c>
      <c r="G13" s="2">
        <v>12690955500</v>
      </c>
      <c r="H13" s="2">
        <v>93815175</v>
      </c>
      <c r="I13" s="2">
        <v>0</v>
      </c>
      <c r="J13" s="2">
        <v>25904130</v>
      </c>
      <c r="K13" s="2">
        <v>0</v>
      </c>
      <c r="M13" s="1">
        <v>3.45</v>
      </c>
      <c r="O13" s="2">
        <v>29033000000</v>
      </c>
      <c r="P13" s="2">
        <v>130000000000</v>
      </c>
      <c r="Q13" s="2">
        <v>132000000000</v>
      </c>
      <c r="R13" s="2">
        <v>110000000000</v>
      </c>
      <c r="S13" s="2">
        <v>76200000000</v>
      </c>
      <c r="T13" s="2">
        <v>27500000000</v>
      </c>
      <c r="U13" s="2">
        <v>166000000</v>
      </c>
      <c r="V13" s="1">
        <v>0</v>
      </c>
      <c r="X13" s="1">
        <v>3.45</v>
      </c>
      <c r="Z13" s="2">
        <v>42600000000</v>
      </c>
      <c r="AA13" s="2">
        <v>163000000000</v>
      </c>
      <c r="AB13" s="2">
        <v>141000000000</v>
      </c>
      <c r="AC13" s="2">
        <v>75000000000</v>
      </c>
      <c r="AD13" s="2">
        <v>32800000000</v>
      </c>
      <c r="AE13" s="2">
        <v>189000000</v>
      </c>
      <c r="AF13" s="2">
        <v>43600000</v>
      </c>
      <c r="AH13" s="1">
        <v>3.45</v>
      </c>
      <c r="AI13" s="2">
        <v>0</v>
      </c>
      <c r="AJ13" s="2">
        <v>31800000000</v>
      </c>
      <c r="AK13" s="2">
        <v>61900000000</v>
      </c>
      <c r="AL13" s="2">
        <v>6990000000</v>
      </c>
      <c r="AM13" s="2">
        <v>33100000</v>
      </c>
      <c r="AN13" s="2">
        <v>0</v>
      </c>
    </row>
    <row r="14" spans="1:40" x14ac:dyDescent="0.25">
      <c r="A14" s="4">
        <v>3.59</v>
      </c>
      <c r="B14" s="2">
        <v>0</v>
      </c>
      <c r="C14" s="2">
        <v>19390252000</v>
      </c>
      <c r="D14" s="2">
        <v>57019808000</v>
      </c>
      <c r="E14" s="2">
        <v>76208340000</v>
      </c>
      <c r="F14" s="2">
        <v>40377886500</v>
      </c>
      <c r="G14" s="2">
        <v>9291727500</v>
      </c>
      <c r="H14" s="2">
        <v>211150410</v>
      </c>
      <c r="I14" s="2">
        <v>0</v>
      </c>
      <c r="J14" s="2">
        <v>22536360</v>
      </c>
      <c r="K14" s="2">
        <v>0</v>
      </c>
      <c r="M14" s="1">
        <v>3.59</v>
      </c>
      <c r="O14" s="2">
        <v>24203000000</v>
      </c>
      <c r="P14" s="2">
        <v>127000000000</v>
      </c>
      <c r="Q14" s="2">
        <v>129000000000</v>
      </c>
      <c r="R14" s="2">
        <v>107000000000</v>
      </c>
      <c r="S14" s="2">
        <v>68100000000</v>
      </c>
      <c r="T14" s="2">
        <v>21900000000</v>
      </c>
      <c r="U14" s="2">
        <v>147000000</v>
      </c>
      <c r="V14" s="2">
        <v>64400000</v>
      </c>
      <c r="X14" s="1">
        <v>3.59</v>
      </c>
      <c r="Z14" s="2">
        <v>34000000000</v>
      </c>
      <c r="AA14" s="2">
        <v>146000000000</v>
      </c>
      <c r="AB14" s="2">
        <v>130000000000</v>
      </c>
      <c r="AC14" s="2">
        <v>63200000000</v>
      </c>
      <c r="AD14" s="2">
        <v>24900000000</v>
      </c>
      <c r="AE14" s="2">
        <v>181000000</v>
      </c>
      <c r="AF14" s="2">
        <v>63200000</v>
      </c>
      <c r="AH14" s="1">
        <v>3.59</v>
      </c>
      <c r="AI14" s="2">
        <v>0</v>
      </c>
      <c r="AJ14" s="2">
        <v>26300000000</v>
      </c>
      <c r="AK14" s="2">
        <v>62400000000</v>
      </c>
      <c r="AL14" s="2">
        <v>6510000000</v>
      </c>
      <c r="AM14" s="2">
        <v>266000000</v>
      </c>
      <c r="AN14" s="2">
        <v>0</v>
      </c>
    </row>
    <row r="15" spans="1:40" x14ac:dyDescent="0.25">
      <c r="A15" s="4">
        <v>3.73</v>
      </c>
      <c r="B15" s="2">
        <v>0</v>
      </c>
      <c r="C15" s="2">
        <v>19099400000</v>
      </c>
      <c r="D15" s="2">
        <v>52118756000</v>
      </c>
      <c r="E15" s="2">
        <v>68820960000</v>
      </c>
      <c r="F15" s="2">
        <v>35547738000</v>
      </c>
      <c r="G15" s="2">
        <v>9433608000</v>
      </c>
      <c r="H15" s="2">
        <v>173787315</v>
      </c>
      <c r="I15" s="2">
        <v>0</v>
      </c>
      <c r="J15" s="2">
        <v>19780656</v>
      </c>
      <c r="K15" s="2">
        <v>0</v>
      </c>
      <c r="M15" s="1">
        <v>3.73</v>
      </c>
      <c r="O15" s="2">
        <v>19682000000</v>
      </c>
      <c r="P15" s="2">
        <v>123000000000</v>
      </c>
      <c r="Q15" s="2">
        <v>123000000000</v>
      </c>
      <c r="R15" s="2">
        <v>104000000000</v>
      </c>
      <c r="S15" s="2">
        <v>63200000000</v>
      </c>
      <c r="T15" s="2">
        <v>17800000000</v>
      </c>
      <c r="U15" s="2">
        <v>232000000</v>
      </c>
      <c r="V15" s="2">
        <v>40200000</v>
      </c>
      <c r="X15" s="1">
        <v>3.73</v>
      </c>
      <c r="Z15" s="2">
        <v>25600000000</v>
      </c>
      <c r="AA15" s="2">
        <v>136000000000</v>
      </c>
      <c r="AB15" s="2">
        <v>117000000000</v>
      </c>
      <c r="AC15" s="2">
        <v>52300000000</v>
      </c>
      <c r="AD15" s="2">
        <v>19000000000</v>
      </c>
      <c r="AE15" s="2">
        <v>266000000</v>
      </c>
      <c r="AF15" s="2">
        <v>132000000</v>
      </c>
      <c r="AH15" s="1">
        <v>3.73</v>
      </c>
      <c r="AI15" s="2">
        <v>0</v>
      </c>
      <c r="AJ15" s="2">
        <v>23500000000</v>
      </c>
      <c r="AK15" s="2">
        <v>53600000000</v>
      </c>
      <c r="AL15" s="2">
        <v>4320000000</v>
      </c>
      <c r="AM15" s="2">
        <v>345000000</v>
      </c>
      <c r="AN15" s="2">
        <v>0</v>
      </c>
    </row>
    <row r="16" spans="1:40" x14ac:dyDescent="0.25">
      <c r="A16" s="4">
        <v>3.89</v>
      </c>
      <c r="B16" s="2">
        <v>0</v>
      </c>
      <c r="C16" s="2">
        <v>15215511200</v>
      </c>
      <c r="D16" s="2">
        <v>50663356800</v>
      </c>
      <c r="E16" s="2">
        <v>63266280000</v>
      </c>
      <c r="F16" s="2">
        <v>30540223500</v>
      </c>
      <c r="G16" s="2">
        <v>6537388500</v>
      </c>
      <c r="H16" s="2">
        <v>153080265</v>
      </c>
      <c r="I16" s="2">
        <v>0</v>
      </c>
      <c r="J16" s="2">
        <v>17367483</v>
      </c>
      <c r="K16" s="2">
        <v>17367483</v>
      </c>
      <c r="M16" s="1">
        <v>3.89</v>
      </c>
      <c r="O16" s="2">
        <v>15263000000</v>
      </c>
      <c r="P16" s="2">
        <v>117000000000</v>
      </c>
      <c r="Q16" s="2">
        <v>118000000000</v>
      </c>
      <c r="R16" s="2">
        <v>98400000000</v>
      </c>
      <c r="S16" s="2">
        <v>56900000000</v>
      </c>
      <c r="T16" s="2">
        <v>13000000000</v>
      </c>
      <c r="U16" s="2">
        <v>246000000</v>
      </c>
      <c r="V16" s="2">
        <v>47900000</v>
      </c>
      <c r="X16" s="1">
        <v>3.89</v>
      </c>
      <c r="Z16" s="2">
        <v>18500000000</v>
      </c>
      <c r="AA16" s="2">
        <v>125000000000</v>
      </c>
      <c r="AB16" s="2">
        <v>108000000000</v>
      </c>
      <c r="AC16" s="2">
        <v>43500000000</v>
      </c>
      <c r="AD16" s="2">
        <v>13700000000</v>
      </c>
      <c r="AE16" s="2">
        <v>183000000</v>
      </c>
      <c r="AF16" s="2">
        <v>88300000</v>
      </c>
      <c r="AH16" s="1">
        <v>3.89</v>
      </c>
      <c r="AI16" s="2">
        <v>0</v>
      </c>
      <c r="AJ16" s="2">
        <v>20200000000</v>
      </c>
      <c r="AK16" s="2">
        <v>53900000000</v>
      </c>
      <c r="AL16" s="2">
        <v>3360000000</v>
      </c>
      <c r="AM16" s="2">
        <v>128000000</v>
      </c>
      <c r="AN16" s="2">
        <v>0</v>
      </c>
    </row>
    <row r="17" spans="1:40" x14ac:dyDescent="0.25">
      <c r="A17" s="4">
        <v>4.04</v>
      </c>
      <c r="B17" s="2">
        <v>0</v>
      </c>
      <c r="C17" s="2">
        <v>12642058400</v>
      </c>
      <c r="D17" s="2">
        <v>46715530400</v>
      </c>
      <c r="E17" s="2">
        <v>59413551000</v>
      </c>
      <c r="F17" s="2">
        <v>28105008000</v>
      </c>
      <c r="G17" s="2">
        <v>5029777500</v>
      </c>
      <c r="H17" s="2">
        <v>304125495</v>
      </c>
      <c r="I17" s="2">
        <v>111882030</v>
      </c>
      <c r="J17" s="2">
        <v>0</v>
      </c>
      <c r="K17" s="2">
        <v>0</v>
      </c>
      <c r="M17" s="1">
        <v>4.04</v>
      </c>
      <c r="O17" s="2">
        <v>11836000000</v>
      </c>
      <c r="P17" s="2">
        <v>114000000000</v>
      </c>
      <c r="Q17" s="2">
        <v>113000000000</v>
      </c>
      <c r="R17" s="2">
        <v>93900000000</v>
      </c>
      <c r="S17" s="2">
        <v>51700000000</v>
      </c>
      <c r="T17" s="2">
        <v>10400000000</v>
      </c>
      <c r="U17" s="2">
        <v>208000000</v>
      </c>
      <c r="V17" s="2">
        <v>83800000</v>
      </c>
      <c r="X17" s="1">
        <v>4.04</v>
      </c>
      <c r="Z17" s="2">
        <v>15100000000</v>
      </c>
      <c r="AA17" s="2">
        <v>116000000000</v>
      </c>
      <c r="AB17" s="2">
        <v>97700000000</v>
      </c>
      <c r="AC17" s="2">
        <v>35900000000</v>
      </c>
      <c r="AD17" s="2">
        <v>10700000000</v>
      </c>
      <c r="AE17" s="2">
        <v>304000000</v>
      </c>
      <c r="AF17" s="2">
        <v>110000000</v>
      </c>
      <c r="AH17" s="1">
        <v>4.04</v>
      </c>
      <c r="AI17" s="2">
        <v>0</v>
      </c>
      <c r="AJ17" s="2">
        <v>16800000000</v>
      </c>
      <c r="AK17" s="2">
        <v>53200000000</v>
      </c>
      <c r="AL17" s="2">
        <v>3420000000</v>
      </c>
      <c r="AM17" s="2">
        <v>269000000</v>
      </c>
      <c r="AN17" s="2">
        <v>0</v>
      </c>
    </row>
    <row r="18" spans="1:40" x14ac:dyDescent="0.25">
      <c r="A18" s="4">
        <v>4.21</v>
      </c>
      <c r="B18" s="2">
        <v>0</v>
      </c>
      <c r="C18" s="2">
        <v>10618269600</v>
      </c>
      <c r="D18" s="2">
        <v>44605091200</v>
      </c>
      <c r="E18" s="2">
        <v>54626268000</v>
      </c>
      <c r="F18" s="2">
        <v>22270810500</v>
      </c>
      <c r="G18" s="2">
        <v>3643598250</v>
      </c>
      <c r="H18" s="2">
        <v>450482580</v>
      </c>
      <c r="I18" s="2">
        <v>141772260</v>
      </c>
      <c r="J18" s="2">
        <v>0</v>
      </c>
      <c r="K18" s="2">
        <v>13733454</v>
      </c>
      <c r="M18" s="1">
        <v>4.21</v>
      </c>
      <c r="O18" s="2">
        <v>8850900000</v>
      </c>
      <c r="P18" s="2">
        <v>108000000000</v>
      </c>
      <c r="Q18" s="2">
        <v>108000000000</v>
      </c>
      <c r="R18" s="2">
        <v>87800000000</v>
      </c>
      <c r="S18" s="2">
        <v>46000000000</v>
      </c>
      <c r="T18" s="2">
        <v>7710000000</v>
      </c>
      <c r="U18" s="2">
        <v>295000000</v>
      </c>
      <c r="V18" s="2">
        <v>139000000</v>
      </c>
      <c r="X18" s="1">
        <v>4.21</v>
      </c>
      <c r="Z18" s="2">
        <v>10800000000</v>
      </c>
      <c r="AA18" s="2">
        <v>105000000000</v>
      </c>
      <c r="AB18" s="2">
        <v>91200000000</v>
      </c>
      <c r="AC18" s="2">
        <v>27500000000</v>
      </c>
      <c r="AD18" s="2">
        <v>8080000000</v>
      </c>
      <c r="AE18" s="2">
        <v>282000000</v>
      </c>
      <c r="AF18" s="2">
        <v>161000000</v>
      </c>
      <c r="AH18" s="1">
        <v>4.21</v>
      </c>
      <c r="AI18" s="2">
        <v>0</v>
      </c>
      <c r="AJ18" s="2">
        <v>14400000000</v>
      </c>
      <c r="AK18" s="2">
        <v>49900000000</v>
      </c>
      <c r="AL18" s="2">
        <v>2560000000</v>
      </c>
      <c r="AM18" s="2">
        <v>340000000</v>
      </c>
      <c r="AN18" s="2">
        <v>50800000</v>
      </c>
    </row>
    <row r="19" spans="1:40" x14ac:dyDescent="0.25">
      <c r="A19" s="4">
        <v>4.38</v>
      </c>
      <c r="B19" s="2">
        <v>0</v>
      </c>
      <c r="C19" s="2">
        <v>8810572800</v>
      </c>
      <c r="D19" s="2">
        <v>45060486400</v>
      </c>
      <c r="E19" s="2">
        <v>50595004500</v>
      </c>
      <c r="F19" s="2">
        <v>18840156000</v>
      </c>
      <c r="G19" s="2">
        <v>3148338750</v>
      </c>
      <c r="H19" s="2">
        <v>431786580</v>
      </c>
      <c r="I19" s="2">
        <v>7141380</v>
      </c>
      <c r="J19" s="2">
        <v>36670830</v>
      </c>
      <c r="K19" s="2">
        <v>0</v>
      </c>
      <c r="M19" s="1">
        <v>4.38</v>
      </c>
      <c r="O19" s="2">
        <v>6209800000</v>
      </c>
      <c r="P19" s="2">
        <v>105000000000</v>
      </c>
      <c r="Q19" s="2">
        <v>101000000000</v>
      </c>
      <c r="R19" s="2">
        <v>83200000000</v>
      </c>
      <c r="S19" s="2">
        <v>40400000000</v>
      </c>
      <c r="T19" s="2">
        <v>6050000000</v>
      </c>
      <c r="U19" s="2">
        <v>407000000</v>
      </c>
      <c r="V19" s="2">
        <v>126000000</v>
      </c>
      <c r="X19" s="1">
        <v>4.38</v>
      </c>
      <c r="Z19" s="2">
        <v>8790000000</v>
      </c>
      <c r="AA19" s="2">
        <v>99100000000</v>
      </c>
      <c r="AB19" s="2">
        <v>84500000000</v>
      </c>
      <c r="AC19" s="2">
        <v>22400000000</v>
      </c>
      <c r="AD19" s="2">
        <v>6390000000</v>
      </c>
      <c r="AE19" s="2">
        <v>445000000</v>
      </c>
      <c r="AF19" s="2">
        <v>218000000</v>
      </c>
      <c r="AH19" s="1">
        <v>4.38</v>
      </c>
      <c r="AI19" s="2">
        <v>0</v>
      </c>
      <c r="AJ19" s="2">
        <v>9800000000</v>
      </c>
      <c r="AK19" s="2">
        <v>46900000000</v>
      </c>
      <c r="AL19" s="2">
        <v>2250000000</v>
      </c>
      <c r="AM19" s="2">
        <v>367000000</v>
      </c>
      <c r="AN19" s="2">
        <v>78700000</v>
      </c>
    </row>
    <row r="20" spans="1:40" x14ac:dyDescent="0.25">
      <c r="A20" s="4">
        <v>4.5599999999999996</v>
      </c>
      <c r="B20" s="2">
        <v>0</v>
      </c>
      <c r="C20" s="2">
        <v>7111263760</v>
      </c>
      <c r="D20" s="2">
        <v>42828580000</v>
      </c>
      <c r="E20" s="2">
        <v>46098739500</v>
      </c>
      <c r="F20" s="2">
        <v>17195277000</v>
      </c>
      <c r="G20" s="2">
        <v>3118173000</v>
      </c>
      <c r="H20" s="2">
        <v>399955410</v>
      </c>
      <c r="I20" s="2">
        <v>232636050</v>
      </c>
      <c r="J20" s="2">
        <v>10988271</v>
      </c>
      <c r="K20" s="2">
        <v>10988271</v>
      </c>
      <c r="M20" s="1">
        <v>4.5599999999999996</v>
      </c>
      <c r="O20" s="2">
        <v>4251000000</v>
      </c>
      <c r="P20" s="2">
        <v>98900000000</v>
      </c>
      <c r="Q20" s="2">
        <v>96600000000</v>
      </c>
      <c r="R20" s="2">
        <v>80000000000</v>
      </c>
      <c r="S20" s="2">
        <v>35900000000</v>
      </c>
      <c r="T20" s="2">
        <v>5040000000</v>
      </c>
      <c r="U20" s="2">
        <v>442000000</v>
      </c>
      <c r="V20" s="2">
        <v>150000000</v>
      </c>
      <c r="X20" s="1">
        <v>4.5599999999999996</v>
      </c>
      <c r="Z20" s="2">
        <v>6120000000</v>
      </c>
      <c r="AA20" s="2">
        <v>88400000000</v>
      </c>
      <c r="AB20" s="2">
        <v>77100000000</v>
      </c>
      <c r="AC20" s="2">
        <v>19200000000</v>
      </c>
      <c r="AD20" s="2">
        <v>5770000000</v>
      </c>
      <c r="AE20" s="2">
        <v>569000000</v>
      </c>
      <c r="AF20" s="2">
        <v>261000000</v>
      </c>
      <c r="AH20" s="1">
        <v>4.5599999999999996</v>
      </c>
      <c r="AI20" s="2">
        <v>0</v>
      </c>
      <c r="AJ20" s="2">
        <v>7980000000</v>
      </c>
      <c r="AK20" s="2">
        <v>41300000000</v>
      </c>
      <c r="AL20" s="2">
        <v>1630000000</v>
      </c>
      <c r="AM20" s="2">
        <v>513000000</v>
      </c>
      <c r="AN20" s="2">
        <v>127000000</v>
      </c>
    </row>
    <row r="21" spans="1:40" x14ac:dyDescent="0.25">
      <c r="A21" s="4">
        <v>4.75</v>
      </c>
      <c r="B21" s="2">
        <v>0</v>
      </c>
      <c r="C21" s="2">
        <v>4819207600</v>
      </c>
      <c r="D21" s="2">
        <v>39112509600</v>
      </c>
      <c r="E21" s="2">
        <v>43785355500</v>
      </c>
      <c r="F21" s="2">
        <v>15133735500</v>
      </c>
      <c r="G21" s="2">
        <v>3035234100</v>
      </c>
      <c r="H21" s="2">
        <v>410800935</v>
      </c>
      <c r="I21" s="2">
        <v>305860410</v>
      </c>
      <c r="J21" s="2">
        <v>72254700</v>
      </c>
      <c r="K21" s="2">
        <v>0</v>
      </c>
      <c r="M21" s="1">
        <v>4.75</v>
      </c>
      <c r="O21" s="2">
        <v>2912900000</v>
      </c>
      <c r="P21" s="2">
        <v>94000000000</v>
      </c>
      <c r="Q21" s="2">
        <v>90300000000</v>
      </c>
      <c r="R21" s="2">
        <v>76400000000</v>
      </c>
      <c r="S21" s="2">
        <v>30600000000</v>
      </c>
      <c r="T21" s="2">
        <v>4070000000</v>
      </c>
      <c r="U21" s="2">
        <v>628000000</v>
      </c>
      <c r="V21" s="2">
        <v>214000000</v>
      </c>
      <c r="X21" s="1">
        <v>4.75</v>
      </c>
      <c r="Z21" s="2">
        <v>4350000000</v>
      </c>
      <c r="AA21" s="2">
        <v>81700000000</v>
      </c>
      <c r="AB21" s="2">
        <v>73900000000</v>
      </c>
      <c r="AC21" s="2">
        <v>16900000000</v>
      </c>
      <c r="AD21" s="2">
        <v>4700000000</v>
      </c>
      <c r="AE21" s="2">
        <v>653000000</v>
      </c>
      <c r="AF21" s="2">
        <v>210000000</v>
      </c>
      <c r="AH21" s="1">
        <v>4.75</v>
      </c>
      <c r="AI21" s="2">
        <v>0</v>
      </c>
      <c r="AJ21" s="2">
        <v>7420000000</v>
      </c>
      <c r="AK21" s="2">
        <v>42200000000</v>
      </c>
      <c r="AL21" s="2">
        <v>1130000000</v>
      </c>
      <c r="AM21" s="2">
        <v>717000000</v>
      </c>
      <c r="AN21" s="2">
        <v>188000000</v>
      </c>
    </row>
    <row r="22" spans="1:40" x14ac:dyDescent="0.25">
      <c r="A22" s="4">
        <v>4.93</v>
      </c>
      <c r="B22" s="2">
        <v>0</v>
      </c>
      <c r="C22" s="2">
        <v>3338952480</v>
      </c>
      <c r="D22" s="2">
        <v>38961352000</v>
      </c>
      <c r="E22" s="2">
        <v>40947315000</v>
      </c>
      <c r="F22" s="2">
        <v>13417947000</v>
      </c>
      <c r="G22" s="2">
        <v>3636943950</v>
      </c>
      <c r="H22" s="2">
        <v>691444500</v>
      </c>
      <c r="I22" s="2">
        <v>324723075</v>
      </c>
      <c r="J22" s="2">
        <v>102273360</v>
      </c>
      <c r="K22" s="2">
        <v>8929452</v>
      </c>
      <c r="M22" s="1">
        <v>4.93</v>
      </c>
      <c r="O22" s="2">
        <v>1809700000</v>
      </c>
      <c r="P22" s="2">
        <v>89000000000</v>
      </c>
      <c r="Q22" s="2">
        <v>83600000000</v>
      </c>
      <c r="R22" s="2">
        <v>73400000000</v>
      </c>
      <c r="S22" s="2">
        <v>26900000000</v>
      </c>
      <c r="T22" s="2">
        <v>3920000000</v>
      </c>
      <c r="U22" s="2">
        <v>721000000</v>
      </c>
      <c r="V22" s="2">
        <v>226000000</v>
      </c>
      <c r="X22" s="1">
        <v>4.93</v>
      </c>
      <c r="Z22" s="2">
        <v>3190000000</v>
      </c>
      <c r="AA22" s="2">
        <v>76600000000</v>
      </c>
      <c r="AB22" s="2">
        <v>70300000000</v>
      </c>
      <c r="AC22" s="2">
        <v>14200000000</v>
      </c>
      <c r="AD22" s="2">
        <v>4990000000</v>
      </c>
      <c r="AE22" s="2">
        <v>700000000</v>
      </c>
      <c r="AF22" s="2">
        <v>269000000</v>
      </c>
      <c r="AH22" s="1">
        <v>4.93</v>
      </c>
      <c r="AI22" s="2">
        <v>0</v>
      </c>
      <c r="AJ22" s="2">
        <v>5530000000</v>
      </c>
      <c r="AK22" s="2">
        <v>38000000000</v>
      </c>
      <c r="AL22" s="2">
        <v>1510000000</v>
      </c>
      <c r="AM22" s="2">
        <v>1040000000</v>
      </c>
      <c r="AN22" s="2">
        <v>163000000</v>
      </c>
    </row>
    <row r="23" spans="1:40" x14ac:dyDescent="0.25">
      <c r="A23" s="4">
        <v>5.14</v>
      </c>
      <c r="B23" s="2">
        <v>0</v>
      </c>
      <c r="C23" s="2">
        <v>2757269840</v>
      </c>
      <c r="D23" s="2">
        <v>36772379200</v>
      </c>
      <c r="E23" s="2">
        <v>39807658500</v>
      </c>
      <c r="F23" s="2">
        <v>13152144000</v>
      </c>
      <c r="G23" s="2">
        <v>3990802650</v>
      </c>
      <c r="H23" s="2">
        <v>799290900</v>
      </c>
      <c r="I23" s="2">
        <v>255378135</v>
      </c>
      <c r="J23" s="2">
        <v>118434960</v>
      </c>
      <c r="K23" s="2">
        <v>8953350</v>
      </c>
      <c r="M23" s="1">
        <v>5.14</v>
      </c>
      <c r="O23" s="2">
        <v>1094300000</v>
      </c>
      <c r="P23" s="2">
        <v>83700000000</v>
      </c>
      <c r="Q23" s="2">
        <v>77000000000</v>
      </c>
      <c r="R23" s="2">
        <v>69400000000</v>
      </c>
      <c r="S23" s="2">
        <v>24000000000</v>
      </c>
      <c r="T23" s="2">
        <v>4080000000</v>
      </c>
      <c r="U23" s="2">
        <v>793000000</v>
      </c>
      <c r="V23" s="2">
        <v>252000000</v>
      </c>
      <c r="X23" s="1">
        <v>5.14</v>
      </c>
      <c r="Z23" s="2">
        <v>2020000000</v>
      </c>
      <c r="AA23" s="2">
        <v>69300000000</v>
      </c>
      <c r="AB23" s="2">
        <v>67800000000</v>
      </c>
      <c r="AC23" s="2">
        <v>12400000000</v>
      </c>
      <c r="AD23" s="2">
        <v>5330000000</v>
      </c>
      <c r="AE23" s="2">
        <v>970000000</v>
      </c>
      <c r="AF23" s="2">
        <v>368000000</v>
      </c>
      <c r="AH23" s="1">
        <v>5.14</v>
      </c>
      <c r="AI23" s="2">
        <v>0</v>
      </c>
      <c r="AJ23" s="2">
        <v>4220000000</v>
      </c>
      <c r="AK23" s="2">
        <v>37200000000</v>
      </c>
      <c r="AL23" s="2">
        <v>2010000000</v>
      </c>
      <c r="AM23" s="2">
        <v>996000000</v>
      </c>
      <c r="AN23" s="2">
        <v>176000000</v>
      </c>
    </row>
    <row r="24" spans="1:40" x14ac:dyDescent="0.25">
      <c r="A24" s="4">
        <v>5.34</v>
      </c>
      <c r="B24" s="2">
        <v>0</v>
      </c>
      <c r="C24" s="2">
        <v>1959416880</v>
      </c>
      <c r="D24" s="2">
        <v>37171526400</v>
      </c>
      <c r="E24" s="2">
        <v>39974385000</v>
      </c>
      <c r="F24" s="2">
        <v>12651472500</v>
      </c>
      <c r="G24" s="2">
        <v>3908872350</v>
      </c>
      <c r="H24" s="2">
        <v>982007400</v>
      </c>
      <c r="I24" s="2">
        <v>395609820</v>
      </c>
      <c r="J24" s="2">
        <v>96868170</v>
      </c>
      <c r="K24" s="2">
        <v>6525414</v>
      </c>
      <c r="M24" s="1">
        <v>5.34</v>
      </c>
      <c r="O24" s="2">
        <v>605840000</v>
      </c>
      <c r="P24" s="2">
        <v>76900000000</v>
      </c>
      <c r="Q24" s="2">
        <v>69700000000</v>
      </c>
      <c r="R24" s="2">
        <v>66800000000</v>
      </c>
      <c r="S24" s="2">
        <v>21700000000</v>
      </c>
      <c r="T24" s="2">
        <v>4370000000</v>
      </c>
      <c r="U24" s="2">
        <v>971000000</v>
      </c>
      <c r="V24" s="2">
        <v>336000000</v>
      </c>
      <c r="X24" s="1">
        <v>5.34</v>
      </c>
      <c r="Z24" s="2">
        <v>1240000000</v>
      </c>
      <c r="AA24" s="2">
        <v>63000000000</v>
      </c>
      <c r="AB24" s="2">
        <v>65400000000</v>
      </c>
      <c r="AC24" s="2">
        <v>12400000000</v>
      </c>
      <c r="AD24" s="2">
        <v>6110000000</v>
      </c>
      <c r="AE24" s="2">
        <v>1240000000</v>
      </c>
      <c r="AF24" s="2">
        <v>404000000</v>
      </c>
      <c r="AH24" s="1">
        <v>5.34</v>
      </c>
      <c r="AI24" s="2">
        <v>0</v>
      </c>
      <c r="AJ24" s="2">
        <v>3040000000</v>
      </c>
      <c r="AK24" s="2">
        <v>37300000000</v>
      </c>
      <c r="AL24" s="2">
        <v>2070000000</v>
      </c>
      <c r="AM24" s="2">
        <v>1260000000</v>
      </c>
      <c r="AN24" s="2">
        <v>272000000</v>
      </c>
    </row>
    <row r="25" spans="1:40" x14ac:dyDescent="0.25">
      <c r="A25" s="4">
        <v>5.55</v>
      </c>
      <c r="B25" s="2">
        <v>0</v>
      </c>
      <c r="C25" s="2">
        <v>1337086160</v>
      </c>
      <c r="D25" s="2">
        <v>35847633600</v>
      </c>
      <c r="E25" s="2">
        <v>38488299000</v>
      </c>
      <c r="F25" s="2">
        <v>13119180000</v>
      </c>
      <c r="G25" s="2">
        <v>5521414650</v>
      </c>
      <c r="H25" s="2">
        <v>1535544300</v>
      </c>
      <c r="I25" s="2">
        <v>428229420</v>
      </c>
      <c r="J25" s="2">
        <v>180200790</v>
      </c>
      <c r="K25" s="2">
        <v>26583900</v>
      </c>
      <c r="M25" s="1">
        <v>5.55</v>
      </c>
      <c r="O25" s="2">
        <v>337260000</v>
      </c>
      <c r="P25" s="2">
        <v>71000000000</v>
      </c>
      <c r="Q25" s="2">
        <v>62900000000</v>
      </c>
      <c r="R25" s="2">
        <v>64000000000</v>
      </c>
      <c r="S25" s="2">
        <v>20500000000</v>
      </c>
      <c r="T25" s="2">
        <v>4870000000</v>
      </c>
      <c r="U25" s="2">
        <v>1070000000</v>
      </c>
      <c r="V25" s="2">
        <v>391000000</v>
      </c>
      <c r="X25" s="1">
        <v>5.55</v>
      </c>
      <c r="Z25" s="2">
        <v>864000000</v>
      </c>
      <c r="AA25" s="2">
        <v>54700000000</v>
      </c>
      <c r="AB25" s="2">
        <v>63300000000</v>
      </c>
      <c r="AC25" s="2">
        <v>12000000000</v>
      </c>
      <c r="AD25" s="2">
        <v>6620000000</v>
      </c>
      <c r="AE25" s="2">
        <v>1270000000</v>
      </c>
      <c r="AF25" s="2">
        <v>443000000</v>
      </c>
      <c r="AH25" s="1">
        <v>5.55</v>
      </c>
      <c r="AI25" s="2">
        <v>0</v>
      </c>
      <c r="AJ25" s="2">
        <v>1890000000</v>
      </c>
      <c r="AK25" s="2">
        <v>36600000000</v>
      </c>
      <c r="AL25" s="2">
        <v>2370000000</v>
      </c>
      <c r="AM25" s="2">
        <v>1670000000</v>
      </c>
      <c r="AN25" s="2">
        <v>482000000</v>
      </c>
    </row>
    <row r="26" spans="1:40" x14ac:dyDescent="0.25">
      <c r="A26" s="4">
        <v>5.78</v>
      </c>
      <c r="B26" s="2">
        <v>0</v>
      </c>
      <c r="C26" s="2">
        <v>735802160</v>
      </c>
      <c r="D26" s="2">
        <v>34505727200</v>
      </c>
      <c r="E26" s="2">
        <v>38565481500</v>
      </c>
      <c r="F26" s="2">
        <v>13152205500</v>
      </c>
      <c r="G26" s="2">
        <v>6208732500</v>
      </c>
      <c r="H26" s="2">
        <v>1894876500</v>
      </c>
      <c r="I26" s="2">
        <v>467256705</v>
      </c>
      <c r="J26" s="2">
        <v>167677860</v>
      </c>
      <c r="K26" s="2">
        <v>47327700</v>
      </c>
      <c r="M26" s="1">
        <v>5.78</v>
      </c>
      <c r="O26" s="2">
        <v>181560000</v>
      </c>
      <c r="P26" s="2">
        <v>65100000000</v>
      </c>
      <c r="Q26" s="2">
        <v>56500000000</v>
      </c>
      <c r="R26" s="2">
        <v>63600000000</v>
      </c>
      <c r="S26" s="2">
        <v>20800000000</v>
      </c>
      <c r="T26" s="2">
        <v>5670000000</v>
      </c>
      <c r="U26" s="2">
        <v>1250000000</v>
      </c>
      <c r="V26" s="2">
        <v>487000000</v>
      </c>
      <c r="X26" s="1">
        <v>5.78</v>
      </c>
      <c r="Z26" s="2">
        <v>472000000</v>
      </c>
      <c r="AA26" s="2">
        <v>50000000000</v>
      </c>
      <c r="AB26" s="2">
        <v>61100000000</v>
      </c>
      <c r="AC26" s="2">
        <v>13000000000</v>
      </c>
      <c r="AD26" s="2">
        <v>6950000000</v>
      </c>
      <c r="AE26" s="2">
        <v>1730000000</v>
      </c>
      <c r="AF26" s="2">
        <v>515000000</v>
      </c>
      <c r="AH26" s="1">
        <v>5.78</v>
      </c>
      <c r="AI26" s="2">
        <v>0</v>
      </c>
      <c r="AJ26" s="2">
        <v>1500000000</v>
      </c>
      <c r="AK26" s="2">
        <v>35900000000</v>
      </c>
      <c r="AL26" s="2">
        <v>2580000000</v>
      </c>
      <c r="AM26" s="2">
        <v>1990000000</v>
      </c>
      <c r="AN26" s="2">
        <v>354000000</v>
      </c>
    </row>
    <row r="27" spans="1:40" x14ac:dyDescent="0.25">
      <c r="A27" s="4">
        <v>6</v>
      </c>
      <c r="B27" s="2">
        <v>0</v>
      </c>
      <c r="C27" s="2">
        <v>438288688</v>
      </c>
      <c r="D27" s="2">
        <v>36770172000</v>
      </c>
      <c r="E27" s="2">
        <v>40693873500</v>
      </c>
      <c r="F27" s="2">
        <v>16112877000</v>
      </c>
      <c r="G27" s="2">
        <v>7178587500</v>
      </c>
      <c r="H27" s="2">
        <v>2272898550</v>
      </c>
      <c r="I27" s="2">
        <v>780422700</v>
      </c>
      <c r="J27" s="2">
        <v>280620900</v>
      </c>
      <c r="K27" s="2">
        <v>78778980</v>
      </c>
      <c r="M27" s="1">
        <v>6</v>
      </c>
      <c r="O27" s="2">
        <v>78029000</v>
      </c>
      <c r="P27" s="2">
        <v>58900000000</v>
      </c>
      <c r="Q27" s="2">
        <v>49300000000</v>
      </c>
      <c r="R27" s="2">
        <v>62000000000</v>
      </c>
      <c r="S27" s="2">
        <v>20900000000</v>
      </c>
      <c r="T27" s="2">
        <v>6460000000</v>
      </c>
      <c r="U27" s="2">
        <v>1480000000</v>
      </c>
      <c r="V27" s="2">
        <v>568000000</v>
      </c>
      <c r="X27" s="1">
        <v>6</v>
      </c>
      <c r="Z27" s="2">
        <v>426000000</v>
      </c>
      <c r="AA27" s="2">
        <v>44300000000</v>
      </c>
      <c r="AB27" s="2">
        <v>58500000000</v>
      </c>
      <c r="AC27" s="2">
        <v>13300000000</v>
      </c>
      <c r="AD27" s="2">
        <v>8110000000</v>
      </c>
      <c r="AE27" s="2">
        <v>1590000000</v>
      </c>
      <c r="AF27" s="2">
        <v>518000000</v>
      </c>
      <c r="AH27" s="1">
        <v>6</v>
      </c>
      <c r="AI27" s="2">
        <v>0</v>
      </c>
      <c r="AJ27" s="2">
        <v>811000000</v>
      </c>
      <c r="AK27" s="2">
        <v>34500000000</v>
      </c>
      <c r="AL27" s="2">
        <v>3510000000</v>
      </c>
      <c r="AM27" s="2">
        <v>2240000000</v>
      </c>
      <c r="AN27" s="2">
        <v>557000000</v>
      </c>
    </row>
    <row r="28" spans="1:40" x14ac:dyDescent="0.25">
      <c r="A28" s="4">
        <v>6.24</v>
      </c>
      <c r="B28" s="2">
        <v>0</v>
      </c>
      <c r="C28" s="2">
        <v>218575456</v>
      </c>
      <c r="D28" s="2">
        <v>35465788000</v>
      </c>
      <c r="E28" s="2">
        <v>43722502500</v>
      </c>
      <c r="F28" s="2">
        <v>18144283500</v>
      </c>
      <c r="G28" s="2">
        <v>9149232000</v>
      </c>
      <c r="H28" s="2">
        <v>1957194450</v>
      </c>
      <c r="I28" s="2">
        <v>771738900</v>
      </c>
      <c r="J28" s="2">
        <v>341371800</v>
      </c>
      <c r="K28" s="2">
        <v>113529990</v>
      </c>
      <c r="M28" s="1">
        <v>6.24</v>
      </c>
      <c r="O28" s="2">
        <v>36064000</v>
      </c>
      <c r="P28" s="2">
        <v>52900000000</v>
      </c>
      <c r="Q28" s="2">
        <v>42200000000</v>
      </c>
      <c r="R28" s="2">
        <v>60400000000</v>
      </c>
      <c r="S28" s="2">
        <v>22200000000</v>
      </c>
      <c r="T28" s="2">
        <v>7170000000</v>
      </c>
      <c r="U28" s="2">
        <v>1700000000</v>
      </c>
      <c r="V28" s="2">
        <v>704000000</v>
      </c>
      <c r="X28" s="1">
        <v>6.24</v>
      </c>
      <c r="Z28" s="2">
        <v>284000000</v>
      </c>
      <c r="AA28" s="2">
        <v>37200000000</v>
      </c>
      <c r="AB28" s="2">
        <v>58100000000</v>
      </c>
      <c r="AC28" s="2">
        <v>14800000000</v>
      </c>
      <c r="AD28" s="2">
        <v>8750000000</v>
      </c>
      <c r="AE28" s="2">
        <v>1740000000</v>
      </c>
      <c r="AF28" s="2">
        <v>722000000</v>
      </c>
      <c r="AH28" s="1">
        <v>6.24</v>
      </c>
      <c r="AI28" s="2">
        <v>0</v>
      </c>
      <c r="AJ28" s="2">
        <v>703000000</v>
      </c>
      <c r="AK28" s="2">
        <v>35400000000</v>
      </c>
      <c r="AL28" s="2">
        <v>4660000000</v>
      </c>
      <c r="AM28" s="2">
        <v>2590000000</v>
      </c>
      <c r="AN28" s="2">
        <v>568000000</v>
      </c>
    </row>
    <row r="29" spans="1:40" x14ac:dyDescent="0.25">
      <c r="A29" s="4">
        <v>6.48</v>
      </c>
      <c r="B29" s="2">
        <v>0</v>
      </c>
      <c r="C29" s="2">
        <v>177840512</v>
      </c>
      <c r="D29" s="2">
        <v>35858740800</v>
      </c>
      <c r="E29" s="2">
        <v>45886441500</v>
      </c>
      <c r="F29" s="2">
        <v>19765239000</v>
      </c>
      <c r="G29" s="2">
        <v>10804873500</v>
      </c>
      <c r="H29" s="2">
        <v>2330628600</v>
      </c>
      <c r="I29" s="2">
        <v>869074950</v>
      </c>
      <c r="J29" s="2">
        <v>404325600</v>
      </c>
      <c r="K29" s="2">
        <v>168350910</v>
      </c>
      <c r="M29" s="1">
        <v>6.48</v>
      </c>
      <c r="O29" s="2">
        <v>18098000</v>
      </c>
      <c r="P29" s="2">
        <v>46600000000</v>
      </c>
      <c r="Q29" s="2">
        <v>35300000000</v>
      </c>
      <c r="R29" s="2">
        <v>59000000000</v>
      </c>
      <c r="S29" s="2">
        <v>23900000000</v>
      </c>
      <c r="T29" s="2">
        <v>8110000000</v>
      </c>
      <c r="U29" s="2">
        <v>1980000000</v>
      </c>
      <c r="V29" s="2">
        <v>793000000</v>
      </c>
      <c r="X29" s="1">
        <v>6.48</v>
      </c>
      <c r="Z29" s="2">
        <v>61300000</v>
      </c>
      <c r="AA29" s="2">
        <v>32300000000</v>
      </c>
      <c r="AB29" s="2">
        <v>55300000000</v>
      </c>
      <c r="AC29" s="2">
        <v>16200000000</v>
      </c>
      <c r="AD29" s="2">
        <v>9650000000</v>
      </c>
      <c r="AE29" s="2">
        <v>1960000000</v>
      </c>
      <c r="AF29" s="2">
        <v>767000000</v>
      </c>
      <c r="AH29" s="1">
        <v>6.48</v>
      </c>
      <c r="AI29" s="2"/>
      <c r="AJ29" s="2">
        <v>303000000</v>
      </c>
      <c r="AK29" s="2">
        <v>36600000000</v>
      </c>
      <c r="AL29" s="2">
        <v>5310000000</v>
      </c>
      <c r="AM29" s="2">
        <v>3110000000</v>
      </c>
      <c r="AN29" s="2">
        <v>682000000</v>
      </c>
    </row>
    <row r="30" spans="1:40" x14ac:dyDescent="0.25">
      <c r="A30" s="4">
        <v>6.75</v>
      </c>
      <c r="B30" s="2">
        <v>0</v>
      </c>
      <c r="C30" s="2">
        <v>74722264</v>
      </c>
      <c r="D30" s="2">
        <v>35111568000</v>
      </c>
      <c r="E30" s="2">
        <v>46083795000</v>
      </c>
      <c r="F30" s="2">
        <v>21613990500</v>
      </c>
      <c r="G30" s="2">
        <v>11997235500</v>
      </c>
      <c r="H30" s="2">
        <v>2680379100</v>
      </c>
      <c r="I30" s="2">
        <v>1274040150</v>
      </c>
      <c r="J30" s="2">
        <v>469343700</v>
      </c>
      <c r="K30" s="2">
        <v>159383490</v>
      </c>
      <c r="M30" s="1">
        <v>6.75</v>
      </c>
      <c r="O30" s="2">
        <v>3896000</v>
      </c>
      <c r="P30" s="2">
        <v>40000000000</v>
      </c>
      <c r="Q30" s="2">
        <v>28400000000</v>
      </c>
      <c r="R30" s="2">
        <v>57200000000</v>
      </c>
      <c r="S30" s="2">
        <v>25200000000</v>
      </c>
      <c r="T30" s="2">
        <v>8980000000</v>
      </c>
      <c r="U30" s="2">
        <v>2280000000</v>
      </c>
      <c r="V30" s="2">
        <v>1060000000</v>
      </c>
      <c r="X30" s="1">
        <v>6.75</v>
      </c>
      <c r="Z30" s="2">
        <v>33500000</v>
      </c>
      <c r="AA30" s="2">
        <v>27100000000</v>
      </c>
      <c r="AB30" s="2">
        <v>53500000000</v>
      </c>
      <c r="AC30" s="2">
        <v>17200000000</v>
      </c>
      <c r="AD30" s="2">
        <v>10900000000</v>
      </c>
      <c r="AE30" s="2">
        <v>2260000000</v>
      </c>
      <c r="AF30" s="2">
        <v>840000000</v>
      </c>
      <c r="AH30" s="1">
        <v>6.75</v>
      </c>
      <c r="AI30" s="2">
        <v>0</v>
      </c>
      <c r="AJ30" s="2">
        <v>258000000</v>
      </c>
      <c r="AK30" s="2">
        <v>35100000000</v>
      </c>
      <c r="AL30" s="2">
        <v>6460000000</v>
      </c>
      <c r="AM30" s="2">
        <v>3350000000</v>
      </c>
      <c r="AN30" s="2">
        <v>818000000</v>
      </c>
    </row>
    <row r="31" spans="1:40" x14ac:dyDescent="0.25">
      <c r="A31" s="4">
        <v>7.02</v>
      </c>
      <c r="B31" s="2">
        <v>0</v>
      </c>
      <c r="C31" s="2">
        <v>13397846.4</v>
      </c>
      <c r="D31" s="2">
        <v>34025483200</v>
      </c>
      <c r="E31" s="2">
        <v>48926632500</v>
      </c>
      <c r="F31" s="2">
        <v>25248579000</v>
      </c>
      <c r="G31" s="2">
        <v>12321340500</v>
      </c>
      <c r="H31" s="2">
        <v>3536772750</v>
      </c>
      <c r="I31" s="2">
        <v>1302557700</v>
      </c>
      <c r="J31" s="2">
        <v>565567800</v>
      </c>
      <c r="K31" s="2">
        <v>169307250</v>
      </c>
      <c r="M31" s="1">
        <v>7.02</v>
      </c>
      <c r="O31" s="2">
        <v>3147700</v>
      </c>
      <c r="P31" s="2">
        <v>34100000000</v>
      </c>
      <c r="Q31" s="2">
        <v>22600000000</v>
      </c>
      <c r="R31" s="2">
        <v>55000000000</v>
      </c>
      <c r="S31" s="2">
        <v>27100000000</v>
      </c>
      <c r="T31" s="2">
        <v>9810000000</v>
      </c>
      <c r="U31" s="2">
        <v>2570000000</v>
      </c>
      <c r="V31" s="2">
        <v>1080000000</v>
      </c>
      <c r="X31" s="1">
        <v>7.02</v>
      </c>
      <c r="Z31" s="2">
        <v>26400000</v>
      </c>
      <c r="AA31" s="2">
        <v>22500000000</v>
      </c>
      <c r="AB31" s="2">
        <v>50000000000</v>
      </c>
      <c r="AC31" s="2">
        <v>18100000000</v>
      </c>
      <c r="AD31" s="2">
        <v>11600000000</v>
      </c>
      <c r="AE31" s="2">
        <v>2310000000</v>
      </c>
      <c r="AF31" s="2">
        <v>1160000000</v>
      </c>
      <c r="AH31" s="1">
        <v>7.02</v>
      </c>
      <c r="AI31" s="2">
        <v>0</v>
      </c>
      <c r="AJ31" s="2">
        <v>171000000</v>
      </c>
      <c r="AK31" s="2">
        <v>35700000000</v>
      </c>
      <c r="AL31" s="2">
        <v>8040000000</v>
      </c>
      <c r="AM31" s="2">
        <v>3950000000</v>
      </c>
      <c r="AN31" s="2">
        <v>964000000</v>
      </c>
    </row>
    <row r="32" spans="1:40" x14ac:dyDescent="0.25">
      <c r="A32" s="4">
        <v>7.28</v>
      </c>
      <c r="B32" s="2">
        <v>0</v>
      </c>
      <c r="C32" s="2">
        <v>24689454.399999999</v>
      </c>
      <c r="D32" s="2">
        <v>31749860000</v>
      </c>
      <c r="E32" s="2">
        <v>47839558500</v>
      </c>
      <c r="F32" s="2">
        <v>28902601500</v>
      </c>
      <c r="G32" s="2">
        <v>15546400500</v>
      </c>
      <c r="H32" s="2">
        <v>3838276500</v>
      </c>
      <c r="I32" s="2">
        <v>1801021350</v>
      </c>
      <c r="J32" s="2">
        <v>801584700</v>
      </c>
      <c r="K32" s="2">
        <v>224794500</v>
      </c>
      <c r="M32" s="1">
        <v>7.28</v>
      </c>
      <c r="O32" s="1">
        <v>96680</v>
      </c>
      <c r="P32" s="2">
        <v>28100000000</v>
      </c>
      <c r="Q32" s="2">
        <v>17900000000</v>
      </c>
      <c r="R32" s="2">
        <v>52500000000</v>
      </c>
      <c r="S32" s="2">
        <v>28000000000</v>
      </c>
      <c r="T32" s="2">
        <v>10600000000</v>
      </c>
      <c r="U32" s="2">
        <v>2910000000</v>
      </c>
      <c r="V32" s="2">
        <v>1260000000</v>
      </c>
      <c r="X32" s="1">
        <v>7.28</v>
      </c>
      <c r="Z32" s="2">
        <v>24000000</v>
      </c>
      <c r="AA32" s="2">
        <v>19400000000</v>
      </c>
      <c r="AB32" s="2">
        <v>46600000000</v>
      </c>
      <c r="AC32" s="2">
        <v>18800000000</v>
      </c>
      <c r="AD32" s="2">
        <v>11800000000</v>
      </c>
      <c r="AE32" s="2">
        <v>2610000000</v>
      </c>
      <c r="AF32" s="2">
        <v>1110000000</v>
      </c>
      <c r="AH32" s="1">
        <v>7.28</v>
      </c>
      <c r="AI32" s="2">
        <v>0</v>
      </c>
      <c r="AJ32" s="2">
        <v>50800000</v>
      </c>
      <c r="AK32" s="2">
        <v>34000000000</v>
      </c>
      <c r="AL32" s="2">
        <v>8800000000</v>
      </c>
      <c r="AM32" s="2">
        <v>4570000000</v>
      </c>
      <c r="AN32" s="2">
        <v>1270000000</v>
      </c>
    </row>
    <row r="33" spans="1:40" x14ac:dyDescent="0.25">
      <c r="A33" s="4">
        <v>7.57</v>
      </c>
      <c r="B33" s="2">
        <v>0</v>
      </c>
      <c r="C33" s="2">
        <v>11411580</v>
      </c>
      <c r="D33" s="2">
        <v>29201398400</v>
      </c>
      <c r="E33" s="2">
        <v>47992509000</v>
      </c>
      <c r="F33" s="2">
        <v>29082612000</v>
      </c>
      <c r="G33" s="2">
        <v>15659868000</v>
      </c>
      <c r="H33" s="2">
        <v>4633317750</v>
      </c>
      <c r="I33" s="2">
        <v>1906284750</v>
      </c>
      <c r="J33" s="2">
        <v>961913400</v>
      </c>
      <c r="K33" s="2">
        <v>307507200</v>
      </c>
      <c r="M33" s="1">
        <v>7.57</v>
      </c>
      <c r="O33" s="1">
        <v>0</v>
      </c>
      <c r="P33" s="2">
        <v>22600000000</v>
      </c>
      <c r="Q33" s="2">
        <v>13700000000</v>
      </c>
      <c r="R33" s="2">
        <v>49100000000</v>
      </c>
      <c r="S33" s="2">
        <v>29300000000</v>
      </c>
      <c r="T33" s="2">
        <v>11500000000</v>
      </c>
      <c r="U33" s="2">
        <v>3190000000</v>
      </c>
      <c r="V33" s="2">
        <v>1370000000</v>
      </c>
      <c r="X33" s="1">
        <v>7.57</v>
      </c>
      <c r="Z33" s="2">
        <v>15000000</v>
      </c>
      <c r="AA33" s="2">
        <v>15300000000</v>
      </c>
      <c r="AB33" s="2">
        <v>41100000000</v>
      </c>
      <c r="AC33" s="2">
        <v>19500000000</v>
      </c>
      <c r="AD33" s="2">
        <v>12800000000</v>
      </c>
      <c r="AE33" s="2">
        <v>2710000000</v>
      </c>
      <c r="AF33" s="2">
        <v>1430000000</v>
      </c>
      <c r="AH33" s="1">
        <v>7.57</v>
      </c>
      <c r="AI33" s="2">
        <v>0</v>
      </c>
      <c r="AJ33" s="2">
        <v>31400000</v>
      </c>
      <c r="AK33" s="2">
        <v>30200000000</v>
      </c>
      <c r="AL33" s="2">
        <v>9830000000</v>
      </c>
      <c r="AM33" s="2">
        <v>5390000000</v>
      </c>
      <c r="AN33" s="2">
        <v>1510000000</v>
      </c>
    </row>
    <row r="34" spans="1:40" x14ac:dyDescent="0.25">
      <c r="A34" s="4">
        <v>7.88</v>
      </c>
      <c r="B34" s="2">
        <v>0</v>
      </c>
      <c r="C34" s="2">
        <v>0</v>
      </c>
      <c r="D34" s="2">
        <v>26193269600</v>
      </c>
      <c r="E34" s="2">
        <v>45610921500</v>
      </c>
      <c r="F34" s="2">
        <v>30496620000</v>
      </c>
      <c r="G34" s="2">
        <v>17394967500</v>
      </c>
      <c r="H34" s="2">
        <v>5044685100</v>
      </c>
      <c r="I34" s="2">
        <v>2397208500</v>
      </c>
      <c r="J34" s="2">
        <v>1179521700</v>
      </c>
      <c r="K34" s="2">
        <v>361193700</v>
      </c>
      <c r="M34" s="1">
        <v>7.88</v>
      </c>
      <c r="O34" s="1">
        <v>0</v>
      </c>
      <c r="P34" s="2">
        <v>18100000000</v>
      </c>
      <c r="Q34" s="2">
        <v>9880000000</v>
      </c>
      <c r="R34" s="2">
        <v>45200000000</v>
      </c>
      <c r="S34" s="2">
        <v>30300000000</v>
      </c>
      <c r="T34" s="2">
        <v>12300000000</v>
      </c>
      <c r="U34" s="2">
        <v>3530000000</v>
      </c>
      <c r="V34" s="2">
        <v>1630000000</v>
      </c>
      <c r="X34" s="1">
        <v>7.88</v>
      </c>
      <c r="Z34" s="2">
        <v>3550000</v>
      </c>
      <c r="AA34" s="2">
        <v>12100000000</v>
      </c>
      <c r="AB34" s="2">
        <v>37400000000</v>
      </c>
      <c r="AC34" s="2">
        <v>20000000000</v>
      </c>
      <c r="AD34" s="2">
        <v>13300000000</v>
      </c>
      <c r="AE34" s="2">
        <v>2970000000</v>
      </c>
      <c r="AF34" s="2">
        <v>1310000000</v>
      </c>
      <c r="AH34" s="1">
        <v>7.88</v>
      </c>
      <c r="AI34" s="2">
        <v>0</v>
      </c>
      <c r="AJ34" s="2">
        <v>0</v>
      </c>
      <c r="AK34" s="2">
        <v>30800000000</v>
      </c>
      <c r="AL34" s="2">
        <v>10900000000</v>
      </c>
      <c r="AM34" s="2">
        <v>5880000000</v>
      </c>
      <c r="AN34" s="2">
        <v>1860000000</v>
      </c>
    </row>
    <row r="35" spans="1:40" x14ac:dyDescent="0.25">
      <c r="A35" s="4">
        <v>8.19</v>
      </c>
      <c r="B35" s="2">
        <v>0</v>
      </c>
      <c r="C35" s="2">
        <v>9812356.7999999989</v>
      </c>
      <c r="D35" s="2">
        <v>24103336000</v>
      </c>
      <c r="E35" s="2">
        <v>42711012000</v>
      </c>
      <c r="F35" s="2">
        <v>32931651000</v>
      </c>
      <c r="G35" s="2">
        <v>17769379500</v>
      </c>
      <c r="H35" s="2">
        <v>5792328300</v>
      </c>
      <c r="I35" s="2">
        <v>2819941050</v>
      </c>
      <c r="J35" s="2">
        <v>1442500500</v>
      </c>
      <c r="K35" s="2">
        <v>443085300</v>
      </c>
      <c r="M35" s="1">
        <v>8.19</v>
      </c>
      <c r="O35" s="1">
        <v>0</v>
      </c>
      <c r="P35" s="2">
        <v>14200000000</v>
      </c>
      <c r="Q35" s="2">
        <v>6910000000</v>
      </c>
      <c r="R35" s="2">
        <v>41000000000</v>
      </c>
      <c r="S35" s="2">
        <v>30700000000</v>
      </c>
      <c r="T35" s="2">
        <v>13000000000</v>
      </c>
      <c r="U35" s="2">
        <v>3930000000</v>
      </c>
      <c r="V35" s="2">
        <v>1880000000</v>
      </c>
      <c r="X35" s="1">
        <v>8.19</v>
      </c>
      <c r="Z35" s="1">
        <v>0</v>
      </c>
      <c r="AA35" s="2">
        <v>9370000000</v>
      </c>
      <c r="AB35" s="2">
        <v>33100000000</v>
      </c>
      <c r="AC35" s="2">
        <v>20700000000</v>
      </c>
      <c r="AD35" s="2">
        <v>13900000000</v>
      </c>
      <c r="AE35" s="2">
        <v>3190000000</v>
      </c>
      <c r="AF35" s="2">
        <v>1530000000</v>
      </c>
      <c r="AH35" s="1">
        <v>8.19</v>
      </c>
      <c r="AI35" s="2">
        <v>0</v>
      </c>
      <c r="AJ35" s="2">
        <v>0</v>
      </c>
      <c r="AK35" s="2">
        <v>26700000000</v>
      </c>
      <c r="AL35" s="2">
        <v>13000000000</v>
      </c>
      <c r="AM35" s="2">
        <v>7020000000</v>
      </c>
      <c r="AN35" s="2">
        <v>2280000000</v>
      </c>
    </row>
    <row r="36" spans="1:40" x14ac:dyDescent="0.25">
      <c r="A36" s="4">
        <v>8.5</v>
      </c>
      <c r="B36" s="2">
        <v>0</v>
      </c>
      <c r="C36" s="2">
        <v>0</v>
      </c>
      <c r="D36" s="2">
        <v>21156439200</v>
      </c>
      <c r="E36" s="2">
        <v>39032266500</v>
      </c>
      <c r="F36" s="2">
        <v>34779418500</v>
      </c>
      <c r="G36" s="2">
        <v>19372869000</v>
      </c>
      <c r="H36" s="2">
        <v>6433084500</v>
      </c>
      <c r="I36" s="2">
        <v>2856435150</v>
      </c>
      <c r="J36" s="2">
        <v>1441372800</v>
      </c>
      <c r="K36" s="2">
        <v>468018600</v>
      </c>
      <c r="M36" s="1">
        <v>8.5</v>
      </c>
      <c r="O36" s="1">
        <v>0</v>
      </c>
      <c r="P36" s="2">
        <v>10600000000</v>
      </c>
      <c r="Q36" s="2">
        <v>4610000000</v>
      </c>
      <c r="R36" s="2">
        <v>37000000000</v>
      </c>
      <c r="S36" s="2">
        <v>31400000000</v>
      </c>
      <c r="T36" s="2">
        <v>13700000000</v>
      </c>
      <c r="U36" s="2">
        <v>4240000000</v>
      </c>
      <c r="V36" s="2">
        <v>2120000000</v>
      </c>
      <c r="X36" s="1">
        <v>8.5</v>
      </c>
      <c r="Z36" s="1">
        <v>0</v>
      </c>
      <c r="AA36" s="2">
        <v>7190000000</v>
      </c>
      <c r="AB36" s="2">
        <v>28700000000</v>
      </c>
      <c r="AC36" s="2">
        <v>20500000000</v>
      </c>
      <c r="AD36" s="2">
        <v>14500000000</v>
      </c>
      <c r="AE36" s="2">
        <v>3520000000</v>
      </c>
      <c r="AF36" s="2">
        <v>1750000000</v>
      </c>
      <c r="AH36" s="1">
        <v>8.5</v>
      </c>
      <c r="AI36" s="2">
        <v>0</v>
      </c>
      <c r="AJ36" s="2">
        <v>0</v>
      </c>
      <c r="AK36" s="2">
        <v>25000000000</v>
      </c>
      <c r="AL36" s="2">
        <v>13800000000</v>
      </c>
      <c r="AM36" s="2">
        <v>7280000000</v>
      </c>
      <c r="AN36" s="2">
        <v>2590000000</v>
      </c>
    </row>
    <row r="37" spans="1:40" x14ac:dyDescent="0.25">
      <c r="A37" s="4">
        <v>8.83</v>
      </c>
      <c r="B37" s="2">
        <v>0</v>
      </c>
      <c r="C37" s="2">
        <v>0</v>
      </c>
      <c r="D37" s="2">
        <v>18383412800</v>
      </c>
      <c r="E37" s="2">
        <v>37018695000</v>
      </c>
      <c r="F37" s="2">
        <v>34585140000</v>
      </c>
      <c r="G37" s="2">
        <v>21093331500</v>
      </c>
      <c r="H37" s="2">
        <v>7218255000</v>
      </c>
      <c r="I37" s="2">
        <v>3587946900</v>
      </c>
      <c r="J37" s="2">
        <v>1720687500</v>
      </c>
      <c r="K37" s="2">
        <v>591265500</v>
      </c>
      <c r="M37" s="1">
        <v>8.83</v>
      </c>
      <c r="O37" s="1">
        <v>0</v>
      </c>
      <c r="P37" s="2">
        <v>7850000000</v>
      </c>
      <c r="Q37" s="2">
        <v>3000000000</v>
      </c>
      <c r="R37" s="2">
        <v>32300000000</v>
      </c>
      <c r="S37" s="2">
        <v>31000000000</v>
      </c>
      <c r="T37" s="2">
        <v>14500000000</v>
      </c>
      <c r="U37" s="2">
        <v>4590000000</v>
      </c>
      <c r="V37" s="2">
        <v>2330000000</v>
      </c>
      <c r="X37" s="1">
        <v>8.83</v>
      </c>
      <c r="Z37" s="1">
        <v>0</v>
      </c>
      <c r="AA37" s="2">
        <v>5390000000</v>
      </c>
      <c r="AB37" s="2">
        <v>24200000000</v>
      </c>
      <c r="AC37" s="2">
        <v>20700000000</v>
      </c>
      <c r="AD37" s="2">
        <v>14700000000</v>
      </c>
      <c r="AE37" s="2">
        <v>3930000000</v>
      </c>
      <c r="AF37" s="2">
        <v>1910000000</v>
      </c>
      <c r="AH37" s="1">
        <v>8.83</v>
      </c>
      <c r="AI37" s="2">
        <v>0</v>
      </c>
      <c r="AJ37" s="2">
        <v>0</v>
      </c>
      <c r="AK37" s="2">
        <v>21900000000</v>
      </c>
      <c r="AL37" s="2">
        <v>15900000000</v>
      </c>
      <c r="AM37" s="2">
        <v>8090000000</v>
      </c>
      <c r="AN37" s="2">
        <v>3130000000</v>
      </c>
    </row>
    <row r="38" spans="1:40" x14ac:dyDescent="0.25">
      <c r="A38" s="4">
        <v>9.18</v>
      </c>
      <c r="B38" s="2">
        <v>0</v>
      </c>
      <c r="C38" s="2">
        <v>0</v>
      </c>
      <c r="D38" s="2">
        <v>14804046400</v>
      </c>
      <c r="E38" s="2">
        <v>32248078500</v>
      </c>
      <c r="F38" s="2">
        <v>35664219000</v>
      </c>
      <c r="G38" s="2">
        <v>21294867000</v>
      </c>
      <c r="H38" s="2">
        <v>7727413500</v>
      </c>
      <c r="I38" s="2">
        <v>3970095600</v>
      </c>
      <c r="J38" s="2">
        <v>1919421000</v>
      </c>
      <c r="K38" s="2">
        <v>699629700</v>
      </c>
      <c r="M38" s="1">
        <v>9.18</v>
      </c>
      <c r="O38" s="1">
        <v>0</v>
      </c>
      <c r="P38" s="2">
        <v>5700000000</v>
      </c>
      <c r="Q38" s="2">
        <v>1880000000</v>
      </c>
      <c r="R38" s="2">
        <v>28300000000</v>
      </c>
      <c r="S38" s="2">
        <v>31200000000</v>
      </c>
      <c r="T38" s="2">
        <v>15200000000</v>
      </c>
      <c r="U38" s="2">
        <v>5040000000</v>
      </c>
      <c r="V38" s="2">
        <v>2640000000</v>
      </c>
      <c r="X38" s="1">
        <v>9.18</v>
      </c>
      <c r="Z38" s="1">
        <v>0</v>
      </c>
      <c r="AA38" s="2">
        <v>3770000000</v>
      </c>
      <c r="AB38" s="2">
        <v>21100000000</v>
      </c>
      <c r="AC38" s="2">
        <v>20500000000</v>
      </c>
      <c r="AD38" s="2">
        <v>14900000000</v>
      </c>
      <c r="AE38" s="2">
        <v>3950000000</v>
      </c>
      <c r="AF38" s="2">
        <v>2100000000</v>
      </c>
      <c r="AH38" s="1">
        <v>9.18</v>
      </c>
      <c r="AI38" s="2">
        <v>0</v>
      </c>
      <c r="AJ38" s="2">
        <v>0</v>
      </c>
      <c r="AK38" s="2">
        <v>19200000000</v>
      </c>
      <c r="AL38" s="2">
        <v>16400000000</v>
      </c>
      <c r="AM38" s="2">
        <v>8630000000</v>
      </c>
      <c r="AN38" s="2">
        <v>3590000000</v>
      </c>
    </row>
    <row r="39" spans="1:40" x14ac:dyDescent="0.25">
      <c r="A39" s="4">
        <v>9.56</v>
      </c>
      <c r="B39" s="2">
        <v>0</v>
      </c>
      <c r="C39" s="2">
        <v>0</v>
      </c>
      <c r="D39" s="2">
        <v>11774700000</v>
      </c>
      <c r="E39" s="2">
        <v>28393258500</v>
      </c>
      <c r="F39" s="2">
        <v>35257335000</v>
      </c>
      <c r="G39" s="2">
        <v>22729846500</v>
      </c>
      <c r="H39" s="2">
        <v>8044999500</v>
      </c>
      <c r="I39" s="2">
        <v>4612715250</v>
      </c>
      <c r="J39" s="2">
        <v>2167368000</v>
      </c>
      <c r="K39" s="2">
        <v>833120400</v>
      </c>
      <c r="M39" s="1">
        <v>9.56</v>
      </c>
      <c r="O39" s="1">
        <v>0</v>
      </c>
      <c r="P39" s="2">
        <v>3870000000</v>
      </c>
      <c r="Q39" s="2">
        <v>1140000000</v>
      </c>
      <c r="R39" s="2">
        <v>23600000000</v>
      </c>
      <c r="S39" s="2">
        <v>30700000000</v>
      </c>
      <c r="T39" s="2">
        <v>15700000000</v>
      </c>
      <c r="U39" s="2">
        <v>5330000000</v>
      </c>
      <c r="V39" s="2">
        <v>2710000000</v>
      </c>
      <c r="X39" s="1">
        <v>9.56</v>
      </c>
      <c r="Z39" s="1">
        <v>0</v>
      </c>
      <c r="AA39" s="2">
        <v>2970000000</v>
      </c>
      <c r="AB39" s="2">
        <v>17600000000</v>
      </c>
      <c r="AC39" s="2">
        <v>20500000000</v>
      </c>
      <c r="AD39" s="2">
        <v>15300000000</v>
      </c>
      <c r="AE39" s="2">
        <v>4310000000</v>
      </c>
      <c r="AF39" s="2">
        <v>2240000000</v>
      </c>
      <c r="AH39" s="1">
        <v>9.56</v>
      </c>
      <c r="AI39" s="2">
        <v>0</v>
      </c>
      <c r="AJ39" s="2">
        <v>7020000</v>
      </c>
      <c r="AK39" s="2">
        <v>15800000000</v>
      </c>
      <c r="AL39" s="2">
        <v>18800000000</v>
      </c>
      <c r="AM39" s="2">
        <v>9150000000</v>
      </c>
      <c r="AN39" s="2">
        <v>3880000000</v>
      </c>
    </row>
    <row r="40" spans="1:40" x14ac:dyDescent="0.25">
      <c r="A40" s="4">
        <v>9.9600000000000009</v>
      </c>
      <c r="B40" s="2">
        <v>0</v>
      </c>
      <c r="C40" s="2">
        <v>0</v>
      </c>
      <c r="D40" s="2">
        <v>9541512000</v>
      </c>
      <c r="E40" s="2">
        <v>24423679500</v>
      </c>
      <c r="F40" s="2">
        <v>33703783500</v>
      </c>
      <c r="G40" s="2">
        <v>23106103500</v>
      </c>
      <c r="H40" s="2">
        <v>9439450500</v>
      </c>
      <c r="I40" s="2">
        <v>4705365000</v>
      </c>
      <c r="J40" s="2">
        <v>2469054000</v>
      </c>
      <c r="K40" s="2">
        <v>985958400</v>
      </c>
      <c r="M40" s="1">
        <v>9.9600000000000009</v>
      </c>
      <c r="O40" s="1">
        <v>0</v>
      </c>
      <c r="P40" s="2">
        <v>2580000000</v>
      </c>
      <c r="Q40" s="2">
        <v>650000000</v>
      </c>
      <c r="R40" s="2">
        <v>19400000000</v>
      </c>
      <c r="S40" s="2">
        <v>30000000000</v>
      </c>
      <c r="T40" s="2">
        <v>16000000000</v>
      </c>
      <c r="U40" s="2">
        <v>5620000000</v>
      </c>
      <c r="V40" s="2">
        <v>2930000000</v>
      </c>
      <c r="X40" s="1">
        <v>9.9600000000000009</v>
      </c>
      <c r="Z40" s="1">
        <v>0</v>
      </c>
      <c r="AA40" s="2">
        <v>2130000000</v>
      </c>
      <c r="AB40" s="2">
        <v>13800000000</v>
      </c>
      <c r="AC40" s="2">
        <v>19900000000</v>
      </c>
      <c r="AD40" s="2">
        <v>15700000000</v>
      </c>
      <c r="AE40" s="2">
        <v>4290000000</v>
      </c>
      <c r="AF40" s="2">
        <v>2300000000</v>
      </c>
      <c r="AH40" s="1">
        <v>9.9600000000000009</v>
      </c>
      <c r="AI40" s="2">
        <v>0</v>
      </c>
      <c r="AJ40" s="2">
        <v>6540000</v>
      </c>
      <c r="AK40" s="2">
        <v>12700000000</v>
      </c>
      <c r="AL40" s="2">
        <v>20600000000</v>
      </c>
      <c r="AM40" s="2">
        <v>10100000000</v>
      </c>
      <c r="AN40" s="2">
        <v>4450000000</v>
      </c>
    </row>
    <row r="41" spans="1:40" x14ac:dyDescent="0.25">
      <c r="A41" s="4">
        <v>10.26</v>
      </c>
      <c r="B41" s="2">
        <v>0</v>
      </c>
      <c r="C41" s="2">
        <v>0</v>
      </c>
      <c r="D41" s="2">
        <v>7388993600</v>
      </c>
      <c r="E41" s="2">
        <v>20347644000</v>
      </c>
      <c r="F41" s="2">
        <v>34904325000</v>
      </c>
      <c r="G41" s="2">
        <v>23776146000</v>
      </c>
      <c r="H41" s="2">
        <v>9144066000</v>
      </c>
      <c r="I41" s="2">
        <v>5110527000</v>
      </c>
      <c r="J41" s="2">
        <v>2767569000</v>
      </c>
      <c r="K41" s="2">
        <v>1071098700</v>
      </c>
      <c r="M41" s="1">
        <v>10.26</v>
      </c>
      <c r="O41" s="1">
        <v>0</v>
      </c>
      <c r="P41" s="2">
        <v>1630000000</v>
      </c>
      <c r="Q41" s="2">
        <v>347000000</v>
      </c>
      <c r="R41" s="2">
        <v>15500000000</v>
      </c>
      <c r="S41" s="2">
        <v>29100000000</v>
      </c>
      <c r="T41" s="2">
        <v>16300000000</v>
      </c>
      <c r="U41" s="2">
        <v>5950000000</v>
      </c>
      <c r="V41" s="2">
        <v>3100000000</v>
      </c>
      <c r="X41" s="1">
        <v>10.26</v>
      </c>
      <c r="Z41" s="1">
        <v>0</v>
      </c>
      <c r="AA41" s="2">
        <v>1470000000</v>
      </c>
      <c r="AB41" s="2">
        <v>11300000000</v>
      </c>
      <c r="AC41" s="2">
        <v>18800000000</v>
      </c>
      <c r="AD41" s="2">
        <v>15800000000</v>
      </c>
      <c r="AE41" s="2">
        <v>4550000000</v>
      </c>
      <c r="AF41" s="2">
        <v>2450000000</v>
      </c>
      <c r="AH41" s="1">
        <v>10.26</v>
      </c>
      <c r="AI41" s="2">
        <v>0</v>
      </c>
      <c r="AJ41" s="2">
        <v>0</v>
      </c>
      <c r="AK41" s="2">
        <v>10200000000</v>
      </c>
      <c r="AL41" s="2">
        <v>21200000000</v>
      </c>
      <c r="AM41" s="2">
        <v>10800000000</v>
      </c>
      <c r="AN41" s="2">
        <v>4850000000</v>
      </c>
    </row>
    <row r="42" spans="1:40" x14ac:dyDescent="0.25">
      <c r="A42" s="4">
        <v>10.66</v>
      </c>
      <c r="B42" s="2">
        <v>0</v>
      </c>
      <c r="C42" s="2">
        <v>0</v>
      </c>
      <c r="D42" s="2">
        <v>5341808480</v>
      </c>
      <c r="E42" s="2">
        <v>16614102000</v>
      </c>
      <c r="F42" s="2">
        <v>32648443500</v>
      </c>
      <c r="G42" s="2">
        <v>25371886500</v>
      </c>
      <c r="H42" s="2">
        <v>9832066500</v>
      </c>
      <c r="I42" s="2">
        <v>5205095550</v>
      </c>
      <c r="J42" s="2">
        <v>3009279000</v>
      </c>
      <c r="K42" s="2">
        <v>1111878600</v>
      </c>
      <c r="M42" s="1">
        <v>10.66</v>
      </c>
      <c r="O42" s="1">
        <v>0</v>
      </c>
      <c r="P42" s="2">
        <v>1030000000</v>
      </c>
      <c r="Q42" s="2">
        <v>170000000</v>
      </c>
      <c r="R42" s="2">
        <v>12400000000</v>
      </c>
      <c r="S42" s="2">
        <v>27600000000</v>
      </c>
      <c r="T42" s="2">
        <v>16600000000</v>
      </c>
      <c r="U42" s="2">
        <v>6080000000</v>
      </c>
      <c r="V42" s="2">
        <v>3410000000</v>
      </c>
      <c r="X42" s="1">
        <v>10.66</v>
      </c>
      <c r="Z42" s="1">
        <v>0</v>
      </c>
      <c r="AA42" s="2">
        <v>1160000000</v>
      </c>
      <c r="AB42" s="2">
        <v>9060000000</v>
      </c>
      <c r="AC42" s="2">
        <v>17900000000</v>
      </c>
      <c r="AD42" s="2">
        <v>15700000000</v>
      </c>
      <c r="AE42" s="2">
        <v>4640000000</v>
      </c>
      <c r="AF42" s="2">
        <v>2470000000</v>
      </c>
      <c r="AH42" s="1">
        <v>10.66</v>
      </c>
      <c r="AI42" s="2">
        <v>0</v>
      </c>
      <c r="AJ42" s="2">
        <v>0</v>
      </c>
      <c r="AK42" s="2">
        <v>7880000000</v>
      </c>
      <c r="AL42" s="2">
        <v>22400000000</v>
      </c>
      <c r="AM42" s="2">
        <v>10400000000</v>
      </c>
      <c r="AN42" s="2">
        <v>5010000000</v>
      </c>
    </row>
    <row r="43" spans="1:40" x14ac:dyDescent="0.25">
      <c r="A43" s="4">
        <v>11.16</v>
      </c>
      <c r="B43" s="2">
        <v>0</v>
      </c>
      <c r="C43" s="2">
        <v>0</v>
      </c>
      <c r="D43" s="2">
        <v>4054690480</v>
      </c>
      <c r="E43" s="2">
        <v>12979882500</v>
      </c>
      <c r="F43" s="2">
        <v>33569344500</v>
      </c>
      <c r="G43" s="2">
        <v>23978173500</v>
      </c>
      <c r="H43" s="2">
        <v>10668835500</v>
      </c>
      <c r="I43" s="2">
        <v>6025843800</v>
      </c>
      <c r="J43" s="2">
        <v>3034899000</v>
      </c>
      <c r="K43" s="2">
        <v>1332758700</v>
      </c>
      <c r="M43" s="1">
        <v>11.16</v>
      </c>
      <c r="O43" s="1">
        <v>0</v>
      </c>
      <c r="P43" s="2">
        <v>621000000</v>
      </c>
      <c r="Q43" s="2">
        <v>87000000</v>
      </c>
      <c r="R43" s="2">
        <v>9480000000</v>
      </c>
      <c r="S43" s="2">
        <v>25800000000</v>
      </c>
      <c r="T43" s="2">
        <v>16600000000</v>
      </c>
      <c r="U43" s="2">
        <v>6500000000</v>
      </c>
      <c r="V43" s="2">
        <v>3330000000</v>
      </c>
      <c r="X43" s="1">
        <v>11.16</v>
      </c>
      <c r="Z43" s="1">
        <v>0</v>
      </c>
      <c r="AA43" s="2">
        <v>828000000</v>
      </c>
      <c r="AB43" s="2">
        <v>7030000000</v>
      </c>
      <c r="AC43" s="2">
        <v>17300000000</v>
      </c>
      <c r="AD43" s="2">
        <v>15500000000</v>
      </c>
      <c r="AE43" s="2">
        <v>4830000000</v>
      </c>
      <c r="AF43" s="2">
        <v>2480000000</v>
      </c>
      <c r="AH43" s="1">
        <v>11.16</v>
      </c>
      <c r="AI43" s="2">
        <v>0</v>
      </c>
      <c r="AJ43" s="2">
        <v>0</v>
      </c>
      <c r="AK43" s="2">
        <v>5850000000</v>
      </c>
      <c r="AL43" s="2">
        <v>23300000000</v>
      </c>
      <c r="AM43" s="2">
        <v>11100000000</v>
      </c>
      <c r="AN43" s="2">
        <v>5360000000</v>
      </c>
    </row>
    <row r="44" spans="1:40" x14ac:dyDescent="0.25">
      <c r="A44" s="4">
        <v>11.57</v>
      </c>
      <c r="B44" s="2">
        <v>0</v>
      </c>
      <c r="C44" s="2">
        <v>0</v>
      </c>
      <c r="D44" s="2">
        <v>2852485600</v>
      </c>
      <c r="E44" s="2">
        <v>10595097000</v>
      </c>
      <c r="F44" s="2">
        <v>29982972000</v>
      </c>
      <c r="G44" s="2">
        <v>24835914000</v>
      </c>
      <c r="H44" s="2">
        <v>11016987000</v>
      </c>
      <c r="I44" s="2">
        <v>6052897650</v>
      </c>
      <c r="J44" s="2">
        <v>3316803000</v>
      </c>
      <c r="K44" s="2">
        <v>1358865900</v>
      </c>
      <c r="M44" s="1">
        <v>11.57</v>
      </c>
      <c r="O44" s="1">
        <v>0</v>
      </c>
      <c r="P44" s="2">
        <v>369000000</v>
      </c>
      <c r="Q44" s="2">
        <v>37800000</v>
      </c>
      <c r="R44" s="2">
        <v>7050000000</v>
      </c>
      <c r="S44" s="2">
        <v>24200000000</v>
      </c>
      <c r="T44" s="2">
        <v>16500000000</v>
      </c>
      <c r="U44" s="2">
        <v>6530000000</v>
      </c>
      <c r="V44" s="2">
        <v>3610000000</v>
      </c>
      <c r="X44" s="1">
        <v>11.57</v>
      </c>
      <c r="Z44" s="1">
        <v>0</v>
      </c>
      <c r="AA44" s="2">
        <v>524000000</v>
      </c>
      <c r="AB44" s="2">
        <v>5320000000</v>
      </c>
      <c r="AC44" s="2">
        <v>16100000000</v>
      </c>
      <c r="AD44" s="2">
        <v>15100000000</v>
      </c>
      <c r="AE44" s="2">
        <v>4960000000</v>
      </c>
      <c r="AF44" s="2">
        <v>2690000000</v>
      </c>
      <c r="AH44" s="1">
        <v>11.57</v>
      </c>
      <c r="AI44" s="2">
        <v>0</v>
      </c>
      <c r="AJ44" s="2">
        <v>0</v>
      </c>
      <c r="AK44" s="2">
        <v>4150000000</v>
      </c>
      <c r="AL44" s="2">
        <v>24200000000</v>
      </c>
      <c r="AM44" s="2">
        <v>11500000000</v>
      </c>
      <c r="AN44" s="2">
        <v>5800000000</v>
      </c>
    </row>
    <row r="45" spans="1:40" x14ac:dyDescent="0.25">
      <c r="A45" s="4">
        <v>11.97</v>
      </c>
      <c r="B45" s="2">
        <v>0</v>
      </c>
      <c r="C45" s="2">
        <v>0</v>
      </c>
      <c r="D45" s="2">
        <v>2012695840</v>
      </c>
      <c r="E45" s="2">
        <v>8018247000</v>
      </c>
      <c r="F45" s="2">
        <v>27443206500</v>
      </c>
      <c r="G45" s="2">
        <v>23995086000</v>
      </c>
      <c r="H45" s="2">
        <v>11192815500</v>
      </c>
      <c r="I45" s="2">
        <v>6536527500</v>
      </c>
      <c r="J45" s="2">
        <v>3448725000</v>
      </c>
      <c r="K45" s="2">
        <v>1441857900</v>
      </c>
      <c r="M45" s="1">
        <v>11.97</v>
      </c>
      <c r="O45" s="1">
        <v>0</v>
      </c>
      <c r="P45" s="2">
        <v>209000000</v>
      </c>
      <c r="Q45" s="2">
        <v>18200000</v>
      </c>
      <c r="R45" s="2">
        <v>5070000000</v>
      </c>
      <c r="S45" s="2">
        <v>22000000000</v>
      </c>
      <c r="T45" s="2">
        <v>16400000000</v>
      </c>
      <c r="U45" s="2">
        <v>6730000000</v>
      </c>
      <c r="V45" s="2">
        <v>3900000000</v>
      </c>
      <c r="X45" s="1">
        <v>11.97</v>
      </c>
      <c r="Z45" s="1">
        <v>0</v>
      </c>
      <c r="AA45" s="2">
        <v>355000000</v>
      </c>
      <c r="AB45" s="2">
        <v>4140000000</v>
      </c>
      <c r="AC45" s="2">
        <v>14700000000</v>
      </c>
      <c r="AD45" s="2">
        <v>14600000000</v>
      </c>
      <c r="AE45" s="2">
        <v>4870000000</v>
      </c>
      <c r="AF45" s="2">
        <v>2800000000</v>
      </c>
      <c r="AH45" s="1">
        <v>11.97</v>
      </c>
      <c r="AI45" s="2">
        <v>0</v>
      </c>
      <c r="AJ45" s="2">
        <v>0</v>
      </c>
      <c r="AK45" s="2">
        <v>2930000000</v>
      </c>
      <c r="AL45" s="2">
        <v>24700000000</v>
      </c>
      <c r="AM45" s="2">
        <v>11500000000</v>
      </c>
      <c r="AN45" s="2">
        <v>6000000000</v>
      </c>
    </row>
    <row r="46" spans="1:40" x14ac:dyDescent="0.25">
      <c r="A46" s="4">
        <v>12.47</v>
      </c>
      <c r="B46" s="2">
        <v>0</v>
      </c>
      <c r="C46" s="2">
        <v>0</v>
      </c>
      <c r="D46" s="2">
        <v>1410614400</v>
      </c>
      <c r="E46" s="2">
        <v>6151291500</v>
      </c>
      <c r="F46" s="2">
        <v>25574898000</v>
      </c>
      <c r="G46" s="2">
        <v>23046202500</v>
      </c>
      <c r="H46" s="2">
        <v>11377869000</v>
      </c>
      <c r="I46" s="2">
        <v>6692860500</v>
      </c>
      <c r="J46" s="2">
        <v>3624516000</v>
      </c>
      <c r="K46" s="2">
        <v>1545625200</v>
      </c>
      <c r="M46" s="1">
        <v>12.47</v>
      </c>
      <c r="O46" s="1">
        <v>0</v>
      </c>
      <c r="P46" s="2">
        <v>107000000</v>
      </c>
      <c r="Q46" s="2">
        <v>7380000</v>
      </c>
      <c r="R46" s="2">
        <v>3600000000</v>
      </c>
      <c r="S46" s="2">
        <v>20100000000</v>
      </c>
      <c r="T46" s="2">
        <v>16000000000</v>
      </c>
      <c r="U46" s="2">
        <v>6930000000</v>
      </c>
      <c r="V46" s="2">
        <v>4150000000</v>
      </c>
      <c r="X46" s="1">
        <v>12.47</v>
      </c>
      <c r="Z46" s="1">
        <v>0</v>
      </c>
      <c r="AA46" s="2">
        <v>249000000</v>
      </c>
      <c r="AB46" s="2">
        <v>3080000000</v>
      </c>
      <c r="AC46" s="2">
        <v>13600000000</v>
      </c>
      <c r="AD46" s="2">
        <v>14300000000</v>
      </c>
      <c r="AE46" s="2">
        <v>5150000000</v>
      </c>
      <c r="AF46" s="2">
        <v>2790000000</v>
      </c>
      <c r="AH46" s="1">
        <v>12.47</v>
      </c>
      <c r="AI46" s="2">
        <v>0</v>
      </c>
      <c r="AJ46" s="2">
        <v>0</v>
      </c>
      <c r="AK46" s="2">
        <v>2230000000</v>
      </c>
      <c r="AL46" s="2">
        <v>24600000000</v>
      </c>
      <c r="AM46" s="2">
        <v>12900000000</v>
      </c>
      <c r="AN46" s="2">
        <v>6640000000</v>
      </c>
    </row>
    <row r="47" spans="1:40" x14ac:dyDescent="0.25">
      <c r="A47" s="4">
        <v>12.98</v>
      </c>
      <c r="B47" s="2">
        <v>0</v>
      </c>
      <c r="C47" s="2">
        <v>0</v>
      </c>
      <c r="D47" s="2">
        <v>744203760</v>
      </c>
      <c r="E47" s="2">
        <v>4307300100</v>
      </c>
      <c r="F47" s="2">
        <v>22635567000</v>
      </c>
      <c r="G47" s="2">
        <v>22049779500</v>
      </c>
      <c r="H47" s="2">
        <v>11725405500</v>
      </c>
      <c r="I47" s="2">
        <v>7029696000</v>
      </c>
      <c r="J47" s="2">
        <v>3646188000</v>
      </c>
      <c r="K47" s="2">
        <v>1633340100</v>
      </c>
      <c r="M47" s="1">
        <v>12.98</v>
      </c>
      <c r="O47" s="1">
        <v>0</v>
      </c>
      <c r="P47" s="2">
        <v>54700000</v>
      </c>
      <c r="Q47" s="2">
        <v>733000</v>
      </c>
      <c r="R47" s="2">
        <v>2390000000</v>
      </c>
      <c r="S47" s="2">
        <v>17900000000</v>
      </c>
      <c r="T47" s="2">
        <v>15800000000</v>
      </c>
      <c r="U47" s="2">
        <v>7060000000</v>
      </c>
      <c r="V47" s="2">
        <v>4120000000</v>
      </c>
      <c r="X47" s="1">
        <v>12.98</v>
      </c>
      <c r="Z47" s="1">
        <v>0</v>
      </c>
      <c r="AA47" s="2">
        <v>196000000</v>
      </c>
      <c r="AB47" s="2">
        <v>2340000000</v>
      </c>
      <c r="AC47" s="2">
        <v>12300000000</v>
      </c>
      <c r="AD47" s="2">
        <v>13800000000</v>
      </c>
      <c r="AE47" s="2">
        <v>5220000000</v>
      </c>
      <c r="AF47" s="2">
        <v>2830000000</v>
      </c>
      <c r="AH47" s="1">
        <v>12.98</v>
      </c>
      <c r="AI47" s="2">
        <v>0</v>
      </c>
      <c r="AJ47" s="2">
        <v>0</v>
      </c>
      <c r="AK47" s="2">
        <v>1550000000</v>
      </c>
      <c r="AL47" s="2">
        <v>24700000000</v>
      </c>
      <c r="AM47" s="2">
        <v>12100000000</v>
      </c>
      <c r="AN47" s="2">
        <v>6580000000</v>
      </c>
    </row>
    <row r="48" spans="1:40" x14ac:dyDescent="0.25">
      <c r="A48" s="4">
        <v>13.48</v>
      </c>
      <c r="B48" s="2">
        <v>0</v>
      </c>
      <c r="C48" s="2">
        <v>0</v>
      </c>
      <c r="D48" s="2">
        <v>497702952</v>
      </c>
      <c r="E48" s="2">
        <v>2909860200</v>
      </c>
      <c r="F48" s="2">
        <v>20112406500</v>
      </c>
      <c r="G48" s="2">
        <v>20737246500</v>
      </c>
      <c r="H48" s="2">
        <v>12222817500</v>
      </c>
      <c r="I48" s="2">
        <v>7172499000</v>
      </c>
      <c r="J48" s="2">
        <v>3909570000</v>
      </c>
      <c r="K48" s="2">
        <v>1820975100</v>
      </c>
      <c r="M48" s="1">
        <v>13.48</v>
      </c>
      <c r="O48" s="1">
        <v>0</v>
      </c>
      <c r="P48" s="2">
        <v>18900000</v>
      </c>
      <c r="Q48" s="1">
        <v>99400</v>
      </c>
      <c r="R48" s="2">
        <v>1540000000</v>
      </c>
      <c r="S48" s="2">
        <v>15900000000</v>
      </c>
      <c r="T48" s="2">
        <v>15200000000</v>
      </c>
      <c r="U48" s="2">
        <v>7400000000</v>
      </c>
      <c r="V48" s="2">
        <v>4330000000</v>
      </c>
      <c r="X48" s="1">
        <v>13.48</v>
      </c>
      <c r="Z48" s="1">
        <v>0</v>
      </c>
      <c r="AA48" s="2">
        <v>140000000</v>
      </c>
      <c r="AB48" s="2">
        <v>1560000000</v>
      </c>
      <c r="AC48" s="2">
        <v>11000000000</v>
      </c>
      <c r="AD48" s="2">
        <v>13400000000</v>
      </c>
      <c r="AE48" s="2">
        <v>5170000000</v>
      </c>
      <c r="AF48" s="2">
        <v>2990000000</v>
      </c>
      <c r="AH48" s="1">
        <v>13.48</v>
      </c>
      <c r="AI48" s="2">
        <v>0</v>
      </c>
      <c r="AJ48" s="2">
        <v>0</v>
      </c>
      <c r="AK48" s="2">
        <v>1050000000</v>
      </c>
      <c r="AL48" s="2">
        <v>24600000000</v>
      </c>
      <c r="AM48" s="2">
        <v>12000000000</v>
      </c>
      <c r="AN48" s="2">
        <v>6650000000</v>
      </c>
    </row>
    <row r="49" spans="1:40" x14ac:dyDescent="0.25">
      <c r="A49" s="4">
        <v>13.99</v>
      </c>
      <c r="B49" s="2">
        <v>0</v>
      </c>
      <c r="C49" s="2">
        <v>0</v>
      </c>
      <c r="D49" s="2">
        <v>316427752</v>
      </c>
      <c r="E49" s="2">
        <v>2010170550</v>
      </c>
      <c r="F49" s="2">
        <v>17662246500</v>
      </c>
      <c r="G49" s="2">
        <v>19746727500</v>
      </c>
      <c r="H49" s="2">
        <v>12184011000</v>
      </c>
      <c r="I49" s="2">
        <v>7319115000</v>
      </c>
      <c r="J49" s="2">
        <v>4110813000</v>
      </c>
      <c r="K49" s="2">
        <v>1833501600</v>
      </c>
      <c r="M49" s="1">
        <v>13.99</v>
      </c>
      <c r="O49" s="1">
        <v>0</v>
      </c>
      <c r="P49" s="2">
        <v>10300000</v>
      </c>
      <c r="Q49" s="2">
        <v>521000</v>
      </c>
      <c r="R49" s="2">
        <v>971000000</v>
      </c>
      <c r="S49" s="2">
        <v>13600000000</v>
      </c>
      <c r="T49" s="2">
        <v>14700000000</v>
      </c>
      <c r="U49" s="2">
        <v>7310000000</v>
      </c>
      <c r="V49" s="2">
        <v>4400000000</v>
      </c>
      <c r="X49" s="1">
        <v>13.99</v>
      </c>
      <c r="Z49" s="1">
        <v>0</v>
      </c>
      <c r="AA49" s="2">
        <v>98600000</v>
      </c>
      <c r="AB49" s="2">
        <v>1070000000</v>
      </c>
      <c r="AC49" s="2">
        <v>9760000000</v>
      </c>
      <c r="AD49" s="2">
        <v>12600000000</v>
      </c>
      <c r="AE49" s="2">
        <v>5140000000</v>
      </c>
      <c r="AF49" s="2">
        <v>2830000000</v>
      </c>
      <c r="AH49" s="1">
        <v>13.99</v>
      </c>
      <c r="AI49" s="2">
        <v>0</v>
      </c>
      <c r="AJ49" s="2">
        <v>0</v>
      </c>
      <c r="AK49" s="2">
        <v>595000000</v>
      </c>
      <c r="AL49" s="2">
        <v>23900000000</v>
      </c>
      <c r="AM49" s="2">
        <v>12300000000</v>
      </c>
      <c r="AN49" s="2">
        <v>6850000000</v>
      </c>
    </row>
    <row r="50" spans="1:40" x14ac:dyDescent="0.25">
      <c r="A50" s="4">
        <v>14.5</v>
      </c>
      <c r="B50" s="2">
        <v>0</v>
      </c>
      <c r="C50" s="2">
        <v>0</v>
      </c>
      <c r="D50" s="2">
        <v>138276808</v>
      </c>
      <c r="E50" s="2">
        <v>1401867900</v>
      </c>
      <c r="F50" s="2">
        <v>15309133500</v>
      </c>
      <c r="G50" s="2">
        <v>18058429500</v>
      </c>
      <c r="H50" s="2">
        <v>12151600500</v>
      </c>
      <c r="I50" s="2">
        <v>7034554500</v>
      </c>
      <c r="J50" s="2">
        <v>4229694000</v>
      </c>
      <c r="K50" s="2">
        <v>2002959000</v>
      </c>
      <c r="M50" s="1">
        <v>14.5</v>
      </c>
      <c r="O50" s="1">
        <v>0</v>
      </c>
      <c r="P50" s="2">
        <v>5360000</v>
      </c>
      <c r="Q50" s="1">
        <v>0</v>
      </c>
      <c r="R50" s="2">
        <v>573000000</v>
      </c>
      <c r="S50" s="2">
        <v>11700000000</v>
      </c>
      <c r="T50" s="2">
        <v>14000000000</v>
      </c>
      <c r="U50" s="2">
        <v>7330000000</v>
      </c>
      <c r="V50" s="2">
        <v>4470000000</v>
      </c>
      <c r="X50" s="1">
        <v>14.5</v>
      </c>
      <c r="Z50" s="1">
        <v>0</v>
      </c>
      <c r="AA50" s="2">
        <v>85500000</v>
      </c>
      <c r="AB50" s="2">
        <v>687000000</v>
      </c>
      <c r="AC50" s="2">
        <v>8630000000</v>
      </c>
      <c r="AD50" s="2">
        <v>12100000000</v>
      </c>
      <c r="AE50" s="2">
        <v>5130000000</v>
      </c>
      <c r="AF50" s="2">
        <v>2930000000</v>
      </c>
      <c r="AH50" s="1">
        <v>14.5</v>
      </c>
      <c r="AI50" s="2">
        <v>0</v>
      </c>
      <c r="AJ50" s="2">
        <v>0</v>
      </c>
      <c r="AK50" s="2">
        <v>337000000</v>
      </c>
      <c r="AL50" s="2">
        <v>23000000000</v>
      </c>
      <c r="AM50" s="2">
        <v>12400000000</v>
      </c>
      <c r="AN50" s="2">
        <v>6770000000</v>
      </c>
    </row>
    <row r="51" spans="1:40" x14ac:dyDescent="0.25">
      <c r="A51" s="4">
        <v>15.11</v>
      </c>
      <c r="B51" s="2">
        <v>0</v>
      </c>
      <c r="C51" s="2">
        <v>0</v>
      </c>
      <c r="D51" s="2">
        <v>95329680</v>
      </c>
      <c r="E51" s="2">
        <v>879831300</v>
      </c>
      <c r="F51" s="2">
        <v>12698335500</v>
      </c>
      <c r="G51" s="2">
        <v>17723439000</v>
      </c>
      <c r="H51" s="2">
        <v>12421831500</v>
      </c>
      <c r="I51" s="2">
        <v>7643650500</v>
      </c>
      <c r="J51" s="2">
        <v>4078641000</v>
      </c>
      <c r="K51" s="2">
        <v>2034288900</v>
      </c>
      <c r="M51" s="1">
        <v>15.11</v>
      </c>
      <c r="O51" s="1">
        <v>0</v>
      </c>
      <c r="P51" s="2">
        <v>2680000</v>
      </c>
      <c r="Q51" s="1">
        <v>0</v>
      </c>
      <c r="R51" s="2">
        <v>366000000</v>
      </c>
      <c r="S51" s="2">
        <v>9790000000</v>
      </c>
      <c r="T51" s="2">
        <v>13200000000</v>
      </c>
      <c r="U51" s="2">
        <v>7400000000</v>
      </c>
      <c r="V51" s="2">
        <v>4630000000</v>
      </c>
      <c r="X51" s="1">
        <v>15.11</v>
      </c>
      <c r="Z51" s="1">
        <v>0</v>
      </c>
      <c r="AA51" s="2">
        <v>62600000</v>
      </c>
      <c r="AB51" s="2">
        <v>476000000</v>
      </c>
      <c r="AC51" s="2">
        <v>7400000000</v>
      </c>
      <c r="AD51" s="2">
        <v>11100000000</v>
      </c>
      <c r="AE51" s="2">
        <v>5160000000</v>
      </c>
      <c r="AF51" s="2">
        <v>2980000000</v>
      </c>
      <c r="AH51" s="1">
        <v>15.11</v>
      </c>
      <c r="AI51" s="2">
        <v>0</v>
      </c>
      <c r="AJ51" s="2">
        <v>0</v>
      </c>
      <c r="AK51" s="2">
        <v>259000000</v>
      </c>
      <c r="AL51" s="2">
        <v>21600000000</v>
      </c>
      <c r="AM51" s="2">
        <v>12500000000</v>
      </c>
      <c r="AN51" s="2">
        <v>6900000000</v>
      </c>
    </row>
    <row r="52" spans="1:40" x14ac:dyDescent="0.25">
      <c r="A52" s="4">
        <v>15.72</v>
      </c>
      <c r="B52" s="2">
        <v>0</v>
      </c>
      <c r="C52" s="2">
        <v>0</v>
      </c>
      <c r="D52" s="2">
        <v>48402828</v>
      </c>
      <c r="E52" s="2">
        <v>549399180</v>
      </c>
      <c r="F52" s="2">
        <v>10241718000</v>
      </c>
      <c r="G52" s="2">
        <v>15566757000</v>
      </c>
      <c r="H52" s="2">
        <v>11904985500</v>
      </c>
      <c r="I52" s="2">
        <v>7896969000</v>
      </c>
      <c r="J52" s="2">
        <v>4289859000</v>
      </c>
      <c r="K52" s="2">
        <v>1996593900</v>
      </c>
      <c r="M52" s="1">
        <v>15.72</v>
      </c>
      <c r="O52" s="1">
        <v>0</v>
      </c>
      <c r="P52" s="2">
        <v>1300000</v>
      </c>
      <c r="Q52" s="1">
        <v>0</v>
      </c>
      <c r="R52" s="2">
        <v>208000000</v>
      </c>
      <c r="S52" s="2">
        <v>8060000000</v>
      </c>
      <c r="T52" s="2">
        <v>12400000000</v>
      </c>
      <c r="U52" s="2">
        <v>7460000000</v>
      </c>
      <c r="V52" s="2">
        <v>4660000000</v>
      </c>
      <c r="X52" s="1">
        <v>15.72</v>
      </c>
      <c r="Z52" s="1">
        <v>0</v>
      </c>
      <c r="AA52" s="2">
        <v>39600000</v>
      </c>
      <c r="AB52" s="2">
        <v>277000000</v>
      </c>
      <c r="AC52" s="2">
        <v>6250000000</v>
      </c>
      <c r="AD52" s="2">
        <v>10400000000</v>
      </c>
      <c r="AE52" s="2">
        <v>5050000000</v>
      </c>
      <c r="AF52" s="2">
        <v>2900000000</v>
      </c>
      <c r="AH52" s="1">
        <v>15.72</v>
      </c>
      <c r="AI52" s="2">
        <v>0</v>
      </c>
      <c r="AJ52" s="2">
        <v>0</v>
      </c>
      <c r="AK52" s="2">
        <v>123000000</v>
      </c>
      <c r="AL52" s="2">
        <v>19400000000</v>
      </c>
      <c r="AM52" s="2">
        <v>12400000000</v>
      </c>
      <c r="AN52" s="2">
        <v>7140000000</v>
      </c>
    </row>
    <row r="53" spans="1:40" x14ac:dyDescent="0.25">
      <c r="A53" s="4">
        <v>16.23</v>
      </c>
      <c r="B53" s="2">
        <v>0</v>
      </c>
      <c r="C53" s="2">
        <v>0</v>
      </c>
      <c r="D53" s="2">
        <v>29459000</v>
      </c>
      <c r="E53" s="2">
        <v>394220535</v>
      </c>
      <c r="F53" s="2">
        <v>8631156000</v>
      </c>
      <c r="G53" s="2">
        <v>14565967500</v>
      </c>
      <c r="H53" s="2">
        <v>11892685500</v>
      </c>
      <c r="I53" s="2">
        <v>7996783500</v>
      </c>
      <c r="J53" s="2">
        <v>4298553000</v>
      </c>
      <c r="K53" s="2">
        <v>1948552200</v>
      </c>
      <c r="M53" s="1">
        <v>16.23</v>
      </c>
      <c r="O53" s="1">
        <v>0</v>
      </c>
      <c r="P53" s="1">
        <v>0</v>
      </c>
      <c r="Q53" s="1">
        <v>0</v>
      </c>
      <c r="R53" s="2">
        <v>98900000</v>
      </c>
      <c r="S53" s="2">
        <v>6500000000</v>
      </c>
      <c r="T53" s="2">
        <v>11500000000</v>
      </c>
      <c r="U53" s="2">
        <v>7500000000</v>
      </c>
      <c r="V53" s="2">
        <v>4770000000</v>
      </c>
      <c r="X53" s="1">
        <v>16.23</v>
      </c>
      <c r="Z53" s="1">
        <v>0</v>
      </c>
      <c r="AA53" s="2">
        <v>36900000</v>
      </c>
      <c r="AB53" s="2">
        <v>212000000</v>
      </c>
      <c r="AC53" s="2">
        <v>5270000000</v>
      </c>
      <c r="AD53" s="2">
        <v>9330000000</v>
      </c>
      <c r="AE53" s="2">
        <v>5060000000</v>
      </c>
      <c r="AF53" s="2">
        <v>2940000000</v>
      </c>
      <c r="AH53" s="1">
        <v>16.23</v>
      </c>
      <c r="AI53" s="2">
        <v>0</v>
      </c>
      <c r="AJ53" s="2">
        <v>0</v>
      </c>
      <c r="AK53" s="2">
        <v>52600000</v>
      </c>
      <c r="AL53" s="2">
        <v>18800000000</v>
      </c>
      <c r="AM53" s="2">
        <v>12300000000</v>
      </c>
      <c r="AN53" s="2">
        <v>7420000000</v>
      </c>
    </row>
    <row r="54" spans="1:40" x14ac:dyDescent="0.25">
      <c r="A54" s="4">
        <v>16.940000000000001</v>
      </c>
      <c r="B54" s="2">
        <v>0</v>
      </c>
      <c r="C54" s="2">
        <v>0</v>
      </c>
      <c r="D54" s="2">
        <v>11680360</v>
      </c>
      <c r="E54" s="2">
        <v>226655175</v>
      </c>
      <c r="F54" s="2">
        <v>6797533500</v>
      </c>
      <c r="G54" s="2">
        <v>12545323500</v>
      </c>
      <c r="H54" s="2">
        <v>11747176500</v>
      </c>
      <c r="I54" s="2">
        <v>7968247500</v>
      </c>
      <c r="J54" s="2">
        <v>4320393000</v>
      </c>
      <c r="K54" s="2">
        <v>2007843600</v>
      </c>
      <c r="M54" s="1">
        <v>16.940000000000001</v>
      </c>
      <c r="O54" s="1">
        <v>0</v>
      </c>
      <c r="P54" s="1">
        <v>0</v>
      </c>
      <c r="Q54" s="1">
        <v>0</v>
      </c>
      <c r="R54" s="2">
        <v>48500000</v>
      </c>
      <c r="S54" s="2">
        <v>5250000000</v>
      </c>
      <c r="T54" s="2">
        <v>10700000000</v>
      </c>
      <c r="U54" s="2">
        <v>7250000000</v>
      </c>
      <c r="V54" s="2">
        <v>4740000000</v>
      </c>
      <c r="X54" s="1">
        <v>16.940000000000001</v>
      </c>
      <c r="Z54" s="1">
        <v>0</v>
      </c>
      <c r="AA54" s="2">
        <v>30600000</v>
      </c>
      <c r="AB54" s="2">
        <v>128000000</v>
      </c>
      <c r="AC54" s="2">
        <v>4410000000</v>
      </c>
      <c r="AD54" s="2">
        <v>8560000000</v>
      </c>
      <c r="AE54" s="2">
        <v>4900000000</v>
      </c>
      <c r="AF54" s="2">
        <v>3060000000</v>
      </c>
      <c r="AH54" s="1">
        <v>16.940000000000001</v>
      </c>
      <c r="AI54" s="2">
        <v>0</v>
      </c>
      <c r="AJ54" s="2">
        <v>0</v>
      </c>
      <c r="AK54" s="2">
        <v>20200000</v>
      </c>
      <c r="AL54" s="2">
        <v>17500000000</v>
      </c>
      <c r="AM54" s="2">
        <v>11900000000</v>
      </c>
      <c r="AN54" s="2">
        <v>7290000000</v>
      </c>
    </row>
    <row r="55" spans="1:40" x14ac:dyDescent="0.25">
      <c r="A55" s="4">
        <v>17.559999999999999</v>
      </c>
      <c r="B55" s="2">
        <v>0</v>
      </c>
      <c r="C55" s="2">
        <v>0</v>
      </c>
      <c r="D55" s="2">
        <v>5284627.76</v>
      </c>
      <c r="E55" s="2">
        <v>117416415</v>
      </c>
      <c r="F55" s="2">
        <v>5360241600</v>
      </c>
      <c r="G55" s="2">
        <v>11923989000</v>
      </c>
      <c r="H55" s="2">
        <v>11678727000</v>
      </c>
      <c r="I55" s="2">
        <v>7697524500</v>
      </c>
      <c r="J55" s="2">
        <v>4378143000</v>
      </c>
      <c r="K55" s="2">
        <v>2037048300</v>
      </c>
      <c r="M55" s="1">
        <v>17.559999999999999</v>
      </c>
      <c r="O55" s="1">
        <v>0</v>
      </c>
      <c r="P55" s="1">
        <v>0</v>
      </c>
      <c r="Q55" s="1">
        <v>0</v>
      </c>
      <c r="R55" s="2">
        <v>24400000</v>
      </c>
      <c r="S55" s="2">
        <v>3920000000</v>
      </c>
      <c r="T55" s="2">
        <v>9710000000</v>
      </c>
      <c r="U55" s="2">
        <v>7260000000</v>
      </c>
      <c r="V55" s="2">
        <v>4870000000</v>
      </c>
      <c r="X55" s="1">
        <v>17.559999999999999</v>
      </c>
      <c r="Z55" s="1">
        <v>0</v>
      </c>
      <c r="AA55" s="2">
        <v>21400000</v>
      </c>
      <c r="AB55" s="2">
        <v>85700000</v>
      </c>
      <c r="AC55" s="2">
        <v>3510000000</v>
      </c>
      <c r="AD55" s="2">
        <v>7710000000</v>
      </c>
      <c r="AE55" s="2">
        <v>4740000000</v>
      </c>
      <c r="AF55" s="2">
        <v>2890000000</v>
      </c>
      <c r="AH55" s="1">
        <v>17.559999999999999</v>
      </c>
      <c r="AI55" s="2">
        <v>0</v>
      </c>
      <c r="AJ55" s="2">
        <v>0</v>
      </c>
      <c r="AK55" s="2">
        <v>18000000</v>
      </c>
      <c r="AL55" s="2">
        <v>16000000000</v>
      </c>
      <c r="AM55" s="2">
        <v>10800000000</v>
      </c>
      <c r="AN55" s="2">
        <v>7470000000</v>
      </c>
    </row>
    <row r="56" spans="1:40" x14ac:dyDescent="0.25">
      <c r="A56" s="4">
        <v>18.28</v>
      </c>
      <c r="B56" s="2">
        <v>0</v>
      </c>
      <c r="C56" s="2">
        <v>0</v>
      </c>
      <c r="D56" s="2">
        <v>10354544.799999999</v>
      </c>
      <c r="E56" s="2">
        <v>99722250</v>
      </c>
      <c r="F56" s="2">
        <v>4094725350</v>
      </c>
      <c r="G56" s="2">
        <v>10486242000</v>
      </c>
      <c r="H56" s="2">
        <v>11041156500</v>
      </c>
      <c r="I56" s="2">
        <v>7694080500</v>
      </c>
      <c r="J56" s="2">
        <v>4527516000</v>
      </c>
      <c r="K56" s="2">
        <v>2118312000</v>
      </c>
      <c r="M56" s="1">
        <v>18.28</v>
      </c>
      <c r="O56" s="1">
        <v>0</v>
      </c>
      <c r="P56" s="1">
        <v>0</v>
      </c>
      <c r="Q56" s="1">
        <v>0</v>
      </c>
      <c r="R56" s="2">
        <v>10900000</v>
      </c>
      <c r="S56" s="2">
        <v>2980000000</v>
      </c>
      <c r="T56" s="2">
        <v>8650000000</v>
      </c>
      <c r="U56" s="2">
        <v>6980000000</v>
      </c>
      <c r="V56" s="2">
        <v>4830000000</v>
      </c>
      <c r="X56" s="1">
        <v>18.28</v>
      </c>
      <c r="Z56" s="1">
        <v>0</v>
      </c>
      <c r="AA56" s="2">
        <v>15000000</v>
      </c>
      <c r="AB56" s="2">
        <v>52800000</v>
      </c>
      <c r="AC56" s="2">
        <v>2990000000</v>
      </c>
      <c r="AD56" s="2">
        <v>6780000000</v>
      </c>
      <c r="AE56" s="2">
        <v>4610000000</v>
      </c>
      <c r="AF56" s="2">
        <v>2910000000</v>
      </c>
      <c r="AH56" s="1">
        <v>18.28</v>
      </c>
      <c r="AI56" s="2">
        <v>0</v>
      </c>
      <c r="AJ56" s="2">
        <v>0</v>
      </c>
      <c r="AK56" s="2">
        <v>4980000</v>
      </c>
      <c r="AL56" s="2">
        <v>14700000000</v>
      </c>
      <c r="AM56" s="2">
        <v>10600000000</v>
      </c>
      <c r="AN56" s="2">
        <v>7580000000</v>
      </c>
    </row>
    <row r="57" spans="1:40" x14ac:dyDescent="0.25">
      <c r="A57" s="4">
        <v>19</v>
      </c>
      <c r="B57" s="2">
        <v>0</v>
      </c>
      <c r="C57" s="2">
        <v>0</v>
      </c>
      <c r="D57" s="2">
        <v>0</v>
      </c>
      <c r="E57" s="2">
        <v>57076305</v>
      </c>
      <c r="F57" s="2">
        <v>2944306350</v>
      </c>
      <c r="G57" s="2">
        <v>8823835500</v>
      </c>
      <c r="H57" s="2">
        <v>10563486000</v>
      </c>
      <c r="I57" s="2">
        <v>7645741500</v>
      </c>
      <c r="J57" s="2">
        <v>4567731000</v>
      </c>
      <c r="K57" s="2">
        <v>2181837000</v>
      </c>
      <c r="M57" s="1">
        <v>19</v>
      </c>
      <c r="O57" s="1">
        <v>0</v>
      </c>
      <c r="P57" s="1">
        <v>0</v>
      </c>
      <c r="Q57" s="1">
        <v>0</v>
      </c>
      <c r="R57" s="2">
        <v>4070000</v>
      </c>
      <c r="S57" s="2">
        <v>2210000000</v>
      </c>
      <c r="T57" s="2">
        <v>7660000000</v>
      </c>
      <c r="U57" s="2">
        <v>6890000000</v>
      </c>
      <c r="V57" s="2">
        <v>4910000000</v>
      </c>
      <c r="X57" s="1">
        <v>19</v>
      </c>
      <c r="Z57" s="1">
        <v>0</v>
      </c>
      <c r="AA57" s="2">
        <v>8990000</v>
      </c>
      <c r="AB57" s="2">
        <v>25900000</v>
      </c>
      <c r="AC57" s="2">
        <v>2230000000</v>
      </c>
      <c r="AD57" s="2">
        <v>6110000000</v>
      </c>
      <c r="AE57" s="2">
        <v>4410000000</v>
      </c>
      <c r="AF57" s="2">
        <v>2900000000</v>
      </c>
      <c r="AH57" s="1">
        <v>19</v>
      </c>
      <c r="AI57" s="2">
        <v>0</v>
      </c>
      <c r="AJ57" s="2">
        <v>0</v>
      </c>
      <c r="AK57" s="2">
        <v>7100000</v>
      </c>
      <c r="AL57" s="2">
        <v>13000000000</v>
      </c>
      <c r="AM57" s="2">
        <v>10700000000</v>
      </c>
      <c r="AN57" s="2">
        <v>7620000000</v>
      </c>
    </row>
    <row r="58" spans="1:40" x14ac:dyDescent="0.25">
      <c r="A58" s="4">
        <v>19.72</v>
      </c>
      <c r="B58" s="2">
        <v>0</v>
      </c>
      <c r="C58" s="2">
        <v>0</v>
      </c>
      <c r="D58" s="2">
        <v>0</v>
      </c>
      <c r="E58" s="2">
        <v>43435113</v>
      </c>
      <c r="F58" s="2">
        <v>2212247250</v>
      </c>
      <c r="G58" s="2">
        <v>7451770500</v>
      </c>
      <c r="H58" s="2">
        <v>10053712500</v>
      </c>
      <c r="I58" s="2">
        <v>7547280000</v>
      </c>
      <c r="J58" s="2">
        <v>4406997000</v>
      </c>
      <c r="K58" s="2">
        <v>2168796000</v>
      </c>
      <c r="M58" s="1">
        <v>19.72</v>
      </c>
      <c r="O58" s="1">
        <v>0</v>
      </c>
      <c r="P58" s="1">
        <v>0</v>
      </c>
      <c r="Q58" s="1">
        <v>0</v>
      </c>
      <c r="R58" s="2">
        <v>2300000</v>
      </c>
      <c r="S58" s="2">
        <v>1570000000</v>
      </c>
      <c r="T58" s="2">
        <v>6740000000</v>
      </c>
      <c r="U58" s="2">
        <v>6590000000</v>
      </c>
      <c r="V58" s="2">
        <v>4810000000</v>
      </c>
      <c r="X58" s="1">
        <v>19.72</v>
      </c>
      <c r="Z58" s="1">
        <v>0</v>
      </c>
      <c r="AA58" s="2">
        <v>7610000</v>
      </c>
      <c r="AB58" s="2">
        <v>15400000</v>
      </c>
      <c r="AC58" s="2">
        <v>1760000000</v>
      </c>
      <c r="AD58" s="2">
        <v>5150000000</v>
      </c>
      <c r="AE58" s="2">
        <v>4260000000</v>
      </c>
      <c r="AF58" s="2">
        <v>2810000000</v>
      </c>
      <c r="AH58" s="1">
        <v>19.72</v>
      </c>
      <c r="AI58" s="2">
        <v>0</v>
      </c>
      <c r="AJ58" s="2">
        <v>0</v>
      </c>
      <c r="AK58" s="2">
        <v>2250000</v>
      </c>
      <c r="AL58" s="2">
        <v>11300000000</v>
      </c>
      <c r="AM58" s="2">
        <v>9680000000</v>
      </c>
      <c r="AN58" s="2">
        <v>7320000000</v>
      </c>
    </row>
    <row r="59" spans="1:40" x14ac:dyDescent="0.25">
      <c r="A59" s="4">
        <v>20.440000000000001</v>
      </c>
      <c r="B59" s="2">
        <v>0</v>
      </c>
      <c r="C59" s="2">
        <v>0</v>
      </c>
      <c r="D59" s="2">
        <v>0</v>
      </c>
      <c r="E59" s="2">
        <v>28366444.5</v>
      </c>
      <c r="F59" s="2">
        <v>1472599050</v>
      </c>
      <c r="G59" s="2">
        <v>6600733500</v>
      </c>
      <c r="H59" s="2">
        <v>9278874000</v>
      </c>
      <c r="I59" s="2">
        <v>7568251500</v>
      </c>
      <c r="J59" s="2">
        <v>4471593000</v>
      </c>
      <c r="K59" s="2">
        <v>2080799700</v>
      </c>
      <c r="M59" s="1">
        <v>20.440000000000001</v>
      </c>
      <c r="O59" s="1">
        <v>0</v>
      </c>
      <c r="P59" s="1">
        <v>0</v>
      </c>
      <c r="Q59" s="1">
        <v>0</v>
      </c>
      <c r="R59" s="2">
        <v>643000</v>
      </c>
      <c r="S59" s="2">
        <v>1110000000</v>
      </c>
      <c r="T59" s="2">
        <v>5840000000</v>
      </c>
      <c r="U59" s="2">
        <v>6240000000</v>
      </c>
      <c r="V59" s="2">
        <v>4720000000</v>
      </c>
      <c r="X59" s="1">
        <v>20.440000000000001</v>
      </c>
      <c r="Z59" s="1">
        <v>0</v>
      </c>
      <c r="AA59" s="2">
        <v>3430000</v>
      </c>
      <c r="AB59" s="2">
        <v>7600000</v>
      </c>
      <c r="AC59" s="2">
        <v>1320000000</v>
      </c>
      <c r="AD59" s="2">
        <v>4430000000</v>
      </c>
      <c r="AE59" s="2">
        <v>4010000000</v>
      </c>
      <c r="AF59" s="2">
        <v>2700000000</v>
      </c>
      <c r="AH59" s="1">
        <v>20.440000000000001</v>
      </c>
      <c r="AI59" s="2">
        <v>0</v>
      </c>
      <c r="AJ59" s="2">
        <v>0</v>
      </c>
      <c r="AK59" s="2">
        <v>0</v>
      </c>
      <c r="AL59" s="2">
        <v>9660000000</v>
      </c>
      <c r="AM59" s="2">
        <v>9570000000</v>
      </c>
      <c r="AN59" s="2">
        <v>7150000000</v>
      </c>
    </row>
    <row r="60" spans="1:40" x14ac:dyDescent="0.25">
      <c r="A60" s="4">
        <v>21.27</v>
      </c>
      <c r="B60" s="2">
        <v>0</v>
      </c>
      <c r="C60" s="2">
        <v>0</v>
      </c>
      <c r="D60" s="2">
        <v>0</v>
      </c>
      <c r="E60" s="2">
        <v>7030495.5</v>
      </c>
      <c r="F60" s="2">
        <v>1017775800</v>
      </c>
      <c r="G60" s="2">
        <v>5322474450</v>
      </c>
      <c r="H60" s="2">
        <v>9000156000</v>
      </c>
      <c r="I60" s="2">
        <v>7433074500</v>
      </c>
      <c r="J60" s="2">
        <v>4529175000</v>
      </c>
      <c r="K60" s="2">
        <v>2180409000</v>
      </c>
      <c r="M60" s="1">
        <v>21.27</v>
      </c>
      <c r="O60" s="1">
        <v>0</v>
      </c>
      <c r="P60" s="1">
        <v>0</v>
      </c>
      <c r="Q60" s="1">
        <v>0</v>
      </c>
      <c r="R60" s="1">
        <v>0</v>
      </c>
      <c r="S60" s="2">
        <v>709000000</v>
      </c>
      <c r="T60" s="2">
        <v>4930000000</v>
      </c>
      <c r="U60" s="2">
        <v>5900000000</v>
      </c>
      <c r="V60" s="2">
        <v>4630000000</v>
      </c>
      <c r="X60" s="1">
        <v>21.27</v>
      </c>
      <c r="Z60" s="1">
        <v>0</v>
      </c>
      <c r="AA60" s="2">
        <v>3260000</v>
      </c>
      <c r="AB60" s="2">
        <v>2070000</v>
      </c>
      <c r="AC60" s="2">
        <v>958000000</v>
      </c>
      <c r="AD60" s="2">
        <v>3730000000</v>
      </c>
      <c r="AE60" s="2">
        <v>3820000000</v>
      </c>
      <c r="AF60" s="2">
        <v>2640000000</v>
      </c>
      <c r="AH60" s="1">
        <v>21.27</v>
      </c>
      <c r="AI60" s="2">
        <v>0</v>
      </c>
      <c r="AJ60" s="2">
        <v>0</v>
      </c>
      <c r="AK60" s="2">
        <v>0</v>
      </c>
      <c r="AL60" s="2">
        <v>8610000000</v>
      </c>
      <c r="AM60" s="2">
        <v>8850000000</v>
      </c>
      <c r="AN60" s="2">
        <v>6680000000</v>
      </c>
    </row>
    <row r="61" spans="1:40" x14ac:dyDescent="0.25">
      <c r="A61" s="4">
        <v>22.09</v>
      </c>
      <c r="B61" s="2">
        <v>0</v>
      </c>
      <c r="C61" s="2">
        <v>0</v>
      </c>
      <c r="D61" s="2">
        <v>0</v>
      </c>
      <c r="E61" s="2">
        <v>3399381.75</v>
      </c>
      <c r="F61" s="2">
        <v>696727350</v>
      </c>
      <c r="G61" s="2">
        <v>4282226550</v>
      </c>
      <c r="H61" s="2">
        <v>8375070000</v>
      </c>
      <c r="I61" s="2">
        <v>7268931000</v>
      </c>
      <c r="J61" s="2">
        <v>4386837000</v>
      </c>
      <c r="K61" s="2">
        <v>2173920000</v>
      </c>
      <c r="M61" s="1">
        <v>22.09</v>
      </c>
      <c r="O61" s="1">
        <v>0</v>
      </c>
      <c r="P61" s="1">
        <v>0</v>
      </c>
      <c r="Q61" s="1">
        <v>0</v>
      </c>
      <c r="R61" s="1">
        <v>0</v>
      </c>
      <c r="S61" s="2">
        <v>461000000</v>
      </c>
      <c r="T61" s="2">
        <v>4140000000</v>
      </c>
      <c r="U61" s="2">
        <v>5700000000</v>
      </c>
      <c r="V61" s="2">
        <v>4480000000</v>
      </c>
      <c r="X61" s="1">
        <v>22.09</v>
      </c>
      <c r="Z61" s="1">
        <v>0</v>
      </c>
      <c r="AA61" s="2">
        <v>623000</v>
      </c>
      <c r="AB61" s="2">
        <v>1790000</v>
      </c>
      <c r="AC61" s="2">
        <v>689000000</v>
      </c>
      <c r="AD61" s="2">
        <v>3060000000</v>
      </c>
      <c r="AE61" s="2">
        <v>3330000000</v>
      </c>
      <c r="AF61" s="2">
        <v>2520000000</v>
      </c>
      <c r="AH61" s="1">
        <v>22.09</v>
      </c>
      <c r="AI61" s="2">
        <v>0</v>
      </c>
      <c r="AJ61" s="2">
        <v>0</v>
      </c>
      <c r="AK61" s="2">
        <v>0</v>
      </c>
      <c r="AL61" s="2">
        <v>7240000000</v>
      </c>
      <c r="AM61" s="2">
        <v>8100000000</v>
      </c>
      <c r="AN61" s="2">
        <v>6680000000</v>
      </c>
    </row>
    <row r="62" spans="1:40" x14ac:dyDescent="0.25">
      <c r="A62" s="4">
        <v>22.92</v>
      </c>
      <c r="B62" s="2">
        <v>0</v>
      </c>
      <c r="C62" s="2">
        <v>0</v>
      </c>
      <c r="D62" s="2">
        <v>0</v>
      </c>
      <c r="E62" s="2">
        <v>3425088.75</v>
      </c>
      <c r="F62" s="2">
        <v>456746355</v>
      </c>
      <c r="G62" s="2">
        <v>3270920550</v>
      </c>
      <c r="H62" s="2">
        <v>7718803500</v>
      </c>
      <c r="I62" s="2">
        <v>6743413500</v>
      </c>
      <c r="J62" s="2">
        <v>4316193000</v>
      </c>
      <c r="K62" s="2">
        <v>2295258000</v>
      </c>
      <c r="M62" s="1">
        <v>22.92</v>
      </c>
      <c r="O62" s="1">
        <v>0</v>
      </c>
      <c r="P62" s="1">
        <v>0</v>
      </c>
      <c r="Q62" s="1">
        <v>0</v>
      </c>
      <c r="R62" s="1">
        <v>0</v>
      </c>
      <c r="S62" s="2">
        <v>289000000</v>
      </c>
      <c r="T62" s="2">
        <v>3400000000</v>
      </c>
      <c r="U62" s="2">
        <v>5440000000</v>
      </c>
      <c r="V62" s="2">
        <v>4430000000</v>
      </c>
      <c r="X62" s="1">
        <v>22.92</v>
      </c>
      <c r="Z62" s="1">
        <v>0</v>
      </c>
      <c r="AA62" s="1">
        <v>0</v>
      </c>
      <c r="AB62" s="2">
        <v>505000</v>
      </c>
      <c r="AC62" s="2">
        <v>531000000</v>
      </c>
      <c r="AD62" s="2">
        <v>2550000000</v>
      </c>
      <c r="AE62" s="2">
        <v>3220000000</v>
      </c>
      <c r="AF62" s="2">
        <v>2390000000</v>
      </c>
      <c r="AH62" s="1">
        <v>22.92</v>
      </c>
      <c r="AI62" s="2">
        <v>0</v>
      </c>
      <c r="AJ62" s="2">
        <v>0</v>
      </c>
      <c r="AK62" s="2">
        <v>0</v>
      </c>
      <c r="AL62" s="2">
        <v>6040000000</v>
      </c>
      <c r="AM62" s="2">
        <v>7400000000</v>
      </c>
      <c r="AN62" s="2">
        <v>6370000000</v>
      </c>
    </row>
    <row r="63" spans="1:40" x14ac:dyDescent="0.25">
      <c r="A63" s="4">
        <v>23.75</v>
      </c>
      <c r="B63" s="2">
        <v>0</v>
      </c>
      <c r="C63" s="2">
        <v>0</v>
      </c>
      <c r="D63" s="2">
        <v>0</v>
      </c>
      <c r="E63" s="2">
        <v>0</v>
      </c>
      <c r="F63" s="2">
        <v>266569905</v>
      </c>
      <c r="G63" s="2">
        <v>2578873350</v>
      </c>
      <c r="H63" s="2">
        <v>7034862000</v>
      </c>
      <c r="I63" s="2">
        <v>6704668500</v>
      </c>
      <c r="J63" s="2">
        <v>4143993000</v>
      </c>
      <c r="K63" s="2">
        <v>2250507000</v>
      </c>
      <c r="M63" s="1">
        <v>23.75</v>
      </c>
      <c r="O63" s="1">
        <v>0</v>
      </c>
      <c r="P63" s="1">
        <v>0</v>
      </c>
      <c r="Q63" s="1">
        <v>0</v>
      </c>
      <c r="R63" s="1">
        <v>0</v>
      </c>
      <c r="S63" s="2">
        <v>169000000</v>
      </c>
      <c r="T63" s="2">
        <v>2740000000</v>
      </c>
      <c r="U63" s="2">
        <v>4960000000</v>
      </c>
      <c r="V63" s="2">
        <v>4300000000</v>
      </c>
      <c r="X63" s="1">
        <v>23.75</v>
      </c>
      <c r="Z63" s="1">
        <v>0</v>
      </c>
      <c r="AA63" s="2">
        <v>565000</v>
      </c>
      <c r="AB63" s="1">
        <v>0</v>
      </c>
      <c r="AC63" s="2">
        <v>335000000</v>
      </c>
      <c r="AD63" s="2">
        <v>2010000000</v>
      </c>
      <c r="AE63" s="2">
        <v>2930000000</v>
      </c>
      <c r="AF63" s="2">
        <v>2280000000</v>
      </c>
      <c r="AH63" s="1">
        <v>23.75</v>
      </c>
      <c r="AI63" s="2">
        <v>0</v>
      </c>
      <c r="AJ63" s="2">
        <v>0</v>
      </c>
      <c r="AK63" s="2">
        <v>0</v>
      </c>
      <c r="AL63" s="2">
        <v>4760000000</v>
      </c>
      <c r="AM63" s="2">
        <v>6770000000</v>
      </c>
      <c r="AN63" s="2">
        <v>5980000000</v>
      </c>
    </row>
    <row r="64" spans="1:40" x14ac:dyDescent="0.25">
      <c r="A64" s="4">
        <v>24.69</v>
      </c>
      <c r="B64" s="2">
        <v>0</v>
      </c>
      <c r="C64" s="2">
        <v>0</v>
      </c>
      <c r="D64" s="2">
        <v>0</v>
      </c>
      <c r="E64" s="2">
        <v>1520396.85</v>
      </c>
      <c r="F64" s="2">
        <v>190590960</v>
      </c>
      <c r="G64" s="2">
        <v>1979439000</v>
      </c>
      <c r="H64" s="2">
        <v>6498028500</v>
      </c>
      <c r="I64" s="2">
        <v>6282348000</v>
      </c>
      <c r="J64" s="2">
        <v>3997602000</v>
      </c>
      <c r="K64" s="2">
        <v>2271444000</v>
      </c>
      <c r="M64" s="1">
        <v>24.69</v>
      </c>
      <c r="O64" s="1">
        <v>0</v>
      </c>
      <c r="P64" s="1">
        <v>0</v>
      </c>
      <c r="Q64" s="1">
        <v>0</v>
      </c>
      <c r="R64" s="1">
        <v>0</v>
      </c>
      <c r="S64" s="2">
        <v>107000000</v>
      </c>
      <c r="T64" s="2">
        <v>2130000000</v>
      </c>
      <c r="U64" s="2">
        <v>4550000000</v>
      </c>
      <c r="V64" s="2">
        <v>4250000000</v>
      </c>
      <c r="X64" s="1">
        <v>24.69</v>
      </c>
      <c r="Z64" s="1">
        <v>0</v>
      </c>
      <c r="AA64" s="1">
        <v>0</v>
      </c>
      <c r="AB64" s="2">
        <v>1070000</v>
      </c>
      <c r="AC64" s="2">
        <v>227000000</v>
      </c>
      <c r="AD64" s="2">
        <v>1590000000</v>
      </c>
      <c r="AE64" s="2">
        <v>2680000000</v>
      </c>
      <c r="AF64" s="2">
        <v>2210000000</v>
      </c>
      <c r="AH64" s="1">
        <v>24.69</v>
      </c>
      <c r="AI64" s="2">
        <v>0</v>
      </c>
      <c r="AJ64" s="2">
        <v>0</v>
      </c>
      <c r="AK64" s="2">
        <v>0</v>
      </c>
      <c r="AL64" s="2">
        <v>3740000000</v>
      </c>
      <c r="AM64" s="2">
        <v>6160000000</v>
      </c>
      <c r="AN64" s="2">
        <v>5770000000</v>
      </c>
    </row>
    <row r="65" spans="1:40" x14ac:dyDescent="0.25">
      <c r="A65" s="4">
        <v>25.63</v>
      </c>
      <c r="B65" s="2">
        <v>0</v>
      </c>
      <c r="C65" s="2">
        <v>0</v>
      </c>
      <c r="D65" s="2">
        <v>1690273.76</v>
      </c>
      <c r="E65" s="2">
        <v>0</v>
      </c>
      <c r="F65" s="2">
        <v>112223970</v>
      </c>
      <c r="G65" s="2">
        <v>1396794150</v>
      </c>
      <c r="H65" s="2">
        <v>5489742150</v>
      </c>
      <c r="I65" s="2">
        <v>6222939000</v>
      </c>
      <c r="J65" s="2">
        <v>3964926000</v>
      </c>
      <c r="K65" s="2">
        <v>2342886000</v>
      </c>
      <c r="M65" s="1">
        <v>25.63</v>
      </c>
      <c r="O65" s="1">
        <v>0</v>
      </c>
      <c r="P65" s="1">
        <v>0</v>
      </c>
      <c r="Q65" s="1">
        <v>0</v>
      </c>
      <c r="R65" s="1">
        <v>0</v>
      </c>
      <c r="S65" s="2">
        <v>53400000</v>
      </c>
      <c r="T65" s="2">
        <v>1660000000</v>
      </c>
      <c r="U65" s="2">
        <v>4220000000</v>
      </c>
      <c r="V65" s="2">
        <v>4120000000</v>
      </c>
      <c r="X65" s="1">
        <v>25.63</v>
      </c>
      <c r="Z65" s="1">
        <v>0</v>
      </c>
      <c r="AA65" s="2">
        <v>519000</v>
      </c>
      <c r="AB65" s="2">
        <v>1020000</v>
      </c>
      <c r="AC65" s="2">
        <v>161000000</v>
      </c>
      <c r="AD65" s="2">
        <v>1210000000</v>
      </c>
      <c r="AE65" s="2">
        <v>2420000000</v>
      </c>
      <c r="AF65" s="2">
        <v>2100000000</v>
      </c>
      <c r="AH65" s="1">
        <v>25.63</v>
      </c>
      <c r="AI65" s="2">
        <v>0</v>
      </c>
      <c r="AJ65" s="2">
        <v>0</v>
      </c>
      <c r="AK65" s="2">
        <v>0</v>
      </c>
      <c r="AL65" s="2">
        <v>2950000000</v>
      </c>
      <c r="AM65" s="2">
        <v>5540000000</v>
      </c>
      <c r="AN65" s="2">
        <v>5610000000</v>
      </c>
    </row>
    <row r="66" spans="1:40" x14ac:dyDescent="0.25">
      <c r="A66" s="4">
        <v>26.68</v>
      </c>
      <c r="B66" s="2">
        <v>0</v>
      </c>
      <c r="C66" s="2">
        <v>0</v>
      </c>
      <c r="D66" s="2">
        <v>0</v>
      </c>
      <c r="E66" s="2">
        <v>0</v>
      </c>
      <c r="F66" s="2">
        <v>80287635</v>
      </c>
      <c r="G66" s="2">
        <v>1003618500</v>
      </c>
      <c r="H66" s="2">
        <v>4909895550</v>
      </c>
      <c r="I66" s="2">
        <v>5713017900</v>
      </c>
      <c r="J66" s="2">
        <v>3728109000</v>
      </c>
      <c r="K66" s="2">
        <v>2234337000</v>
      </c>
      <c r="M66" s="1">
        <v>26.68</v>
      </c>
      <c r="O66" s="1">
        <v>0</v>
      </c>
      <c r="P66" s="1">
        <v>0</v>
      </c>
      <c r="Q66" s="1">
        <v>0</v>
      </c>
      <c r="R66" s="1">
        <v>0</v>
      </c>
      <c r="S66" s="2">
        <v>31500000</v>
      </c>
      <c r="T66" s="2">
        <v>1250000000</v>
      </c>
      <c r="U66" s="2">
        <v>3830000000</v>
      </c>
      <c r="V66" s="2">
        <v>3940000000</v>
      </c>
      <c r="X66" s="1">
        <v>26.68</v>
      </c>
      <c r="Z66" s="1">
        <v>0</v>
      </c>
      <c r="AA66" s="1">
        <v>0</v>
      </c>
      <c r="AB66" s="1">
        <v>0</v>
      </c>
      <c r="AC66" s="2">
        <v>95000000</v>
      </c>
      <c r="AD66" s="2">
        <v>897000000</v>
      </c>
      <c r="AE66" s="2">
        <v>2130000000</v>
      </c>
      <c r="AF66" s="2">
        <v>1960000000</v>
      </c>
      <c r="AH66" s="1">
        <v>26.68</v>
      </c>
      <c r="AI66" s="2">
        <v>0</v>
      </c>
      <c r="AJ66" s="2">
        <v>0</v>
      </c>
      <c r="AK66" s="2">
        <v>0</v>
      </c>
      <c r="AL66" s="2">
        <v>2300000000</v>
      </c>
      <c r="AM66" s="2">
        <v>4930000000</v>
      </c>
      <c r="AN66" s="2">
        <v>5090000000</v>
      </c>
    </row>
    <row r="67" spans="1:40" x14ac:dyDescent="0.25">
      <c r="A67" s="4">
        <v>27.72</v>
      </c>
      <c r="B67" s="2">
        <v>0</v>
      </c>
      <c r="C67" s="2">
        <v>0</v>
      </c>
      <c r="D67" s="2">
        <v>0</v>
      </c>
      <c r="E67" s="2">
        <v>0</v>
      </c>
      <c r="F67" s="2">
        <v>31350486</v>
      </c>
      <c r="G67" s="2">
        <v>686198550</v>
      </c>
      <c r="H67" s="2">
        <v>4199478300</v>
      </c>
      <c r="I67" s="2">
        <v>5296964250</v>
      </c>
      <c r="J67" s="2">
        <v>3563700000</v>
      </c>
      <c r="K67" s="2">
        <v>2327535000</v>
      </c>
      <c r="M67" s="1">
        <v>27.72</v>
      </c>
      <c r="O67" s="1">
        <v>0</v>
      </c>
      <c r="P67" s="1">
        <v>0</v>
      </c>
      <c r="Q67" s="1">
        <v>0</v>
      </c>
      <c r="R67" s="1">
        <v>0</v>
      </c>
      <c r="S67" s="2">
        <v>16300000</v>
      </c>
      <c r="T67" s="2">
        <v>904000000</v>
      </c>
      <c r="U67" s="2">
        <v>3440000000</v>
      </c>
      <c r="V67" s="2">
        <v>3750000000</v>
      </c>
      <c r="X67" s="1">
        <v>27.72</v>
      </c>
      <c r="Z67" s="1">
        <v>0</v>
      </c>
      <c r="AA67" s="1">
        <v>0</v>
      </c>
      <c r="AB67" s="2">
        <v>469000</v>
      </c>
      <c r="AC67" s="2">
        <v>54100000</v>
      </c>
      <c r="AD67" s="2">
        <v>683000000</v>
      </c>
      <c r="AE67" s="2">
        <v>1910000000</v>
      </c>
      <c r="AF67" s="2">
        <v>1800000000</v>
      </c>
      <c r="AH67" s="1">
        <v>27.72</v>
      </c>
      <c r="AI67" s="2">
        <v>0</v>
      </c>
      <c r="AJ67" s="2">
        <v>0</v>
      </c>
      <c r="AK67" s="2">
        <v>0</v>
      </c>
      <c r="AL67" s="2">
        <v>1660000000</v>
      </c>
      <c r="AM67" s="2">
        <v>4290000000</v>
      </c>
      <c r="AN67" s="2">
        <v>4570000000</v>
      </c>
    </row>
    <row r="68" spans="1:40" x14ac:dyDescent="0.25">
      <c r="A68" s="4">
        <v>28.77</v>
      </c>
      <c r="B68" s="2">
        <v>0</v>
      </c>
      <c r="C68" s="2">
        <v>0</v>
      </c>
      <c r="D68" s="2">
        <v>0</v>
      </c>
      <c r="E68" s="2">
        <v>0</v>
      </c>
      <c r="F68" s="2">
        <v>21016149</v>
      </c>
      <c r="G68" s="2">
        <v>514746390</v>
      </c>
      <c r="H68" s="2">
        <v>3726838500</v>
      </c>
      <c r="I68" s="2">
        <v>4895067900</v>
      </c>
      <c r="J68" s="2">
        <v>3486378000</v>
      </c>
      <c r="K68" s="2">
        <v>2264178000</v>
      </c>
      <c r="M68" s="1">
        <v>28.77</v>
      </c>
      <c r="O68" s="1">
        <v>0</v>
      </c>
      <c r="P68" s="1">
        <v>0</v>
      </c>
      <c r="Q68" s="1">
        <v>0</v>
      </c>
      <c r="R68" s="1">
        <v>0</v>
      </c>
      <c r="S68" s="2">
        <v>6290000</v>
      </c>
      <c r="T68" s="2">
        <v>650000000</v>
      </c>
      <c r="U68" s="2">
        <v>3060000000</v>
      </c>
      <c r="V68" s="2">
        <v>3540000000</v>
      </c>
      <c r="X68" s="1">
        <v>28.77</v>
      </c>
      <c r="Z68" s="1">
        <v>0</v>
      </c>
      <c r="AA68" s="1">
        <v>0</v>
      </c>
      <c r="AB68" s="1">
        <v>0</v>
      </c>
      <c r="AC68" s="2">
        <v>35500000</v>
      </c>
      <c r="AD68" s="2">
        <v>491000000</v>
      </c>
      <c r="AE68" s="2">
        <v>1660000000</v>
      </c>
      <c r="AF68" s="2">
        <v>1670000000</v>
      </c>
      <c r="AH68" s="1">
        <v>28.77</v>
      </c>
      <c r="AI68" s="2">
        <v>0</v>
      </c>
      <c r="AJ68" s="2">
        <v>0</v>
      </c>
      <c r="AK68" s="2">
        <v>0</v>
      </c>
      <c r="AL68" s="2">
        <v>1100000000</v>
      </c>
      <c r="AM68" s="2">
        <v>3780000000</v>
      </c>
      <c r="AN68" s="2">
        <v>4340000000</v>
      </c>
    </row>
    <row r="69" spans="1:40" x14ac:dyDescent="0.25">
      <c r="A69" s="4">
        <v>29.93</v>
      </c>
      <c r="B69" s="2">
        <v>0</v>
      </c>
      <c r="C69" s="2">
        <v>0</v>
      </c>
      <c r="D69" s="2">
        <v>0</v>
      </c>
      <c r="E69" s="2">
        <v>0</v>
      </c>
      <c r="F69" s="2">
        <v>11631126</v>
      </c>
      <c r="G69" s="2">
        <v>330018225</v>
      </c>
      <c r="H69" s="2">
        <v>2980763550</v>
      </c>
      <c r="I69" s="2">
        <v>4421960700</v>
      </c>
      <c r="J69" s="2">
        <v>3204075000</v>
      </c>
      <c r="K69" s="2">
        <v>2283183000</v>
      </c>
      <c r="M69" s="1">
        <v>29.93</v>
      </c>
      <c r="O69" s="1">
        <v>0</v>
      </c>
      <c r="P69" s="1">
        <v>0</v>
      </c>
      <c r="Q69" s="1">
        <v>0</v>
      </c>
      <c r="R69" s="2">
        <v>207000</v>
      </c>
      <c r="S69" s="2">
        <v>2190000</v>
      </c>
      <c r="T69" s="2">
        <v>449000000</v>
      </c>
      <c r="U69" s="2">
        <v>2670000000</v>
      </c>
      <c r="V69" s="2">
        <v>3380000000</v>
      </c>
      <c r="X69" s="1">
        <v>29.93</v>
      </c>
      <c r="Z69" s="1">
        <v>0</v>
      </c>
      <c r="AA69" s="1">
        <v>0</v>
      </c>
      <c r="AB69" s="1">
        <v>0</v>
      </c>
      <c r="AC69" s="2">
        <v>24800000</v>
      </c>
      <c r="AD69" s="2">
        <v>336000000</v>
      </c>
      <c r="AE69" s="2">
        <v>1390000000</v>
      </c>
      <c r="AF69" s="2">
        <v>1500000000</v>
      </c>
      <c r="AH69" s="1">
        <v>29.93</v>
      </c>
      <c r="AI69" s="2">
        <v>0</v>
      </c>
      <c r="AJ69" s="2">
        <v>0</v>
      </c>
      <c r="AK69" s="2">
        <v>0</v>
      </c>
      <c r="AL69" s="2">
        <v>770000000</v>
      </c>
      <c r="AM69" s="2">
        <v>3130000000</v>
      </c>
      <c r="AN69" s="2">
        <v>3930000000</v>
      </c>
    </row>
    <row r="70" spans="1:40" x14ac:dyDescent="0.25">
      <c r="A70" s="4">
        <v>31.09</v>
      </c>
      <c r="B70" s="2">
        <v>0</v>
      </c>
      <c r="C70" s="2">
        <v>0</v>
      </c>
      <c r="D70" s="2">
        <v>0</v>
      </c>
      <c r="E70" s="2">
        <v>0</v>
      </c>
      <c r="F70" s="2">
        <v>4050986.5500000003</v>
      </c>
      <c r="G70" s="2">
        <v>217437555</v>
      </c>
      <c r="H70" s="2">
        <v>2551069200</v>
      </c>
      <c r="I70" s="2">
        <v>3989652600</v>
      </c>
      <c r="J70" s="2">
        <v>2985801000</v>
      </c>
      <c r="K70" s="2">
        <v>2245950000</v>
      </c>
      <c r="M70" s="1">
        <v>31.09</v>
      </c>
      <c r="O70" s="1">
        <v>0</v>
      </c>
      <c r="P70" s="1">
        <v>0</v>
      </c>
      <c r="Q70" s="1">
        <v>0</v>
      </c>
      <c r="R70" s="1">
        <v>0</v>
      </c>
      <c r="S70" s="2">
        <v>1880000</v>
      </c>
      <c r="T70" s="2">
        <v>304000000</v>
      </c>
      <c r="U70" s="2">
        <v>2270000000</v>
      </c>
      <c r="V70" s="2">
        <v>3130000000</v>
      </c>
      <c r="X70" s="1">
        <v>31.09</v>
      </c>
      <c r="Z70" s="1">
        <v>0</v>
      </c>
      <c r="AA70" s="1">
        <v>0</v>
      </c>
      <c r="AB70" s="2">
        <v>417000</v>
      </c>
      <c r="AC70" s="2">
        <v>11600000</v>
      </c>
      <c r="AD70" s="2">
        <v>225000000</v>
      </c>
      <c r="AE70" s="2">
        <v>1160000000</v>
      </c>
      <c r="AF70" s="2">
        <v>1370000000</v>
      </c>
      <c r="AH70" s="1">
        <v>31.09</v>
      </c>
      <c r="AI70" s="2">
        <v>0</v>
      </c>
      <c r="AJ70" s="2">
        <v>0</v>
      </c>
      <c r="AK70" s="2">
        <v>0</v>
      </c>
      <c r="AL70" s="2">
        <v>504000000</v>
      </c>
      <c r="AM70" s="2">
        <v>2530000000</v>
      </c>
      <c r="AN70" s="2">
        <v>3560000000</v>
      </c>
    </row>
    <row r="71" spans="1:40" x14ac:dyDescent="0.25">
      <c r="A71" s="4">
        <v>32.25</v>
      </c>
      <c r="B71" s="2">
        <v>0</v>
      </c>
      <c r="C71" s="2">
        <v>0</v>
      </c>
      <c r="D71" s="2">
        <v>0</v>
      </c>
      <c r="E71" s="2">
        <v>0</v>
      </c>
      <c r="F71" s="2">
        <v>2301416.1</v>
      </c>
      <c r="G71" s="2">
        <v>140769195</v>
      </c>
      <c r="H71" s="2">
        <v>2106479550</v>
      </c>
      <c r="I71" s="2">
        <v>3548310150</v>
      </c>
      <c r="J71" s="2">
        <v>2798985000</v>
      </c>
      <c r="K71" s="2">
        <v>2248407000</v>
      </c>
      <c r="M71" s="1">
        <v>32.25</v>
      </c>
      <c r="O71" s="1">
        <v>0</v>
      </c>
      <c r="P71" s="1">
        <v>0</v>
      </c>
      <c r="Q71" s="1">
        <v>0</v>
      </c>
      <c r="R71" s="1">
        <v>0</v>
      </c>
      <c r="S71" s="2">
        <v>590000</v>
      </c>
      <c r="T71" s="2">
        <v>192000000</v>
      </c>
      <c r="U71" s="2">
        <v>1960000000</v>
      </c>
      <c r="V71" s="2">
        <v>2880000000</v>
      </c>
      <c r="X71" s="1">
        <v>32.25</v>
      </c>
      <c r="Z71" s="1">
        <v>0</v>
      </c>
      <c r="AA71" s="1">
        <v>0</v>
      </c>
      <c r="AB71" s="1">
        <v>0</v>
      </c>
      <c r="AC71" s="2">
        <v>9560000</v>
      </c>
      <c r="AD71" s="2">
        <v>174000000</v>
      </c>
      <c r="AE71" s="2">
        <v>987000000</v>
      </c>
      <c r="AF71" s="2">
        <v>1260000000</v>
      </c>
      <c r="AH71" s="1">
        <v>32.25</v>
      </c>
      <c r="AI71" s="2">
        <v>0</v>
      </c>
      <c r="AJ71" s="2">
        <v>0</v>
      </c>
      <c r="AK71" s="2">
        <v>0</v>
      </c>
      <c r="AL71" s="2">
        <v>349000000</v>
      </c>
      <c r="AM71" s="2">
        <v>2090000000</v>
      </c>
      <c r="AN71" s="2">
        <v>3070000000</v>
      </c>
    </row>
    <row r="72" spans="1:40" x14ac:dyDescent="0.25">
      <c r="A72" s="4">
        <v>33.51</v>
      </c>
      <c r="B72" s="2">
        <v>0</v>
      </c>
      <c r="C72" s="2">
        <v>0</v>
      </c>
      <c r="D72" s="2">
        <v>0</v>
      </c>
      <c r="E72" s="2">
        <v>0</v>
      </c>
      <c r="F72" s="2">
        <v>2209356.75</v>
      </c>
      <c r="G72" s="2">
        <v>88946220</v>
      </c>
      <c r="H72" s="2">
        <v>1690825650</v>
      </c>
      <c r="I72" s="2">
        <v>3171739500</v>
      </c>
      <c r="J72" s="2">
        <v>2577246000</v>
      </c>
      <c r="K72" s="2">
        <v>2197356000</v>
      </c>
      <c r="M72" s="1">
        <v>33.51</v>
      </c>
      <c r="O72" s="1">
        <v>0</v>
      </c>
      <c r="P72" s="1">
        <v>0</v>
      </c>
      <c r="Q72" s="1">
        <v>0</v>
      </c>
      <c r="R72" s="1">
        <v>0</v>
      </c>
      <c r="S72" s="2">
        <v>371000</v>
      </c>
      <c r="T72" s="2">
        <v>127000000</v>
      </c>
      <c r="U72" s="2">
        <v>1620000000</v>
      </c>
      <c r="V72" s="2">
        <v>2590000000</v>
      </c>
      <c r="X72" s="1">
        <v>33.51</v>
      </c>
      <c r="Z72" s="1">
        <v>0</v>
      </c>
      <c r="AA72" s="1">
        <v>0</v>
      </c>
      <c r="AB72" s="1">
        <v>0</v>
      </c>
      <c r="AC72" s="2">
        <v>4950000</v>
      </c>
      <c r="AD72" s="2">
        <v>106000000</v>
      </c>
      <c r="AE72" s="2">
        <v>802000000</v>
      </c>
      <c r="AF72" s="2">
        <v>1080000000</v>
      </c>
      <c r="AH72" s="1">
        <v>33.51</v>
      </c>
      <c r="AI72" s="2">
        <v>0</v>
      </c>
      <c r="AJ72" s="2">
        <v>0</v>
      </c>
      <c r="AK72" s="2">
        <v>0</v>
      </c>
      <c r="AL72" s="2">
        <v>211000000</v>
      </c>
      <c r="AM72" s="2">
        <v>1640000000</v>
      </c>
      <c r="AN72" s="2">
        <v>2710000000</v>
      </c>
    </row>
    <row r="73" spans="1:40" x14ac:dyDescent="0.25">
      <c r="A73" s="4">
        <v>34.78</v>
      </c>
      <c r="B73" s="2">
        <v>0</v>
      </c>
      <c r="C73" s="2">
        <v>0</v>
      </c>
      <c r="D73" s="2">
        <v>0</v>
      </c>
      <c r="E73" s="2">
        <v>0</v>
      </c>
      <c r="F73" s="2">
        <v>0</v>
      </c>
      <c r="G73" s="2">
        <v>58611898.5</v>
      </c>
      <c r="H73" s="2">
        <v>1306924200</v>
      </c>
      <c r="I73" s="2">
        <v>2867320650</v>
      </c>
      <c r="J73" s="2">
        <v>2387154000</v>
      </c>
      <c r="K73" s="2">
        <v>2152983000</v>
      </c>
      <c r="M73" s="1">
        <v>34.78</v>
      </c>
      <c r="O73" s="1">
        <v>0</v>
      </c>
      <c r="P73" s="1">
        <v>0</v>
      </c>
      <c r="Q73" s="1">
        <v>0</v>
      </c>
      <c r="R73" s="1">
        <v>0</v>
      </c>
      <c r="S73" s="2">
        <v>180000</v>
      </c>
      <c r="T73" s="2">
        <v>81300000</v>
      </c>
      <c r="U73" s="2">
        <v>1310000000</v>
      </c>
      <c r="V73" s="2">
        <v>2380000000</v>
      </c>
      <c r="X73" s="1">
        <v>34.78</v>
      </c>
      <c r="Z73" s="1">
        <v>0</v>
      </c>
      <c r="AA73" s="1">
        <v>0</v>
      </c>
      <c r="AB73" s="1">
        <v>0</v>
      </c>
      <c r="AC73" s="2">
        <v>727000</v>
      </c>
      <c r="AD73" s="2">
        <v>64100000</v>
      </c>
      <c r="AE73" s="2">
        <v>647000000</v>
      </c>
      <c r="AF73" s="2">
        <v>950000000</v>
      </c>
      <c r="AH73" s="1">
        <v>34.78</v>
      </c>
      <c r="AI73" s="2">
        <v>0</v>
      </c>
      <c r="AJ73" s="2">
        <v>0</v>
      </c>
      <c r="AK73" s="2">
        <v>0</v>
      </c>
      <c r="AL73" s="2">
        <v>124000000</v>
      </c>
      <c r="AM73" s="2">
        <v>1220000000</v>
      </c>
      <c r="AN73" s="2">
        <v>2310000000</v>
      </c>
    </row>
    <row r="74" spans="1:40" x14ac:dyDescent="0.25">
      <c r="A74" s="4">
        <v>36.159999999999997</v>
      </c>
      <c r="B74" s="2">
        <v>0</v>
      </c>
      <c r="C74" s="2">
        <v>0</v>
      </c>
      <c r="D74" s="2">
        <v>0</v>
      </c>
      <c r="E74" s="2">
        <v>0</v>
      </c>
      <c r="F74" s="2">
        <v>1029300.9</v>
      </c>
      <c r="G74" s="2">
        <v>31256760</v>
      </c>
      <c r="H74" s="2">
        <v>1001619750</v>
      </c>
      <c r="I74" s="2">
        <v>2502305850</v>
      </c>
      <c r="J74" s="2">
        <v>2131731000</v>
      </c>
      <c r="K74" s="2">
        <v>2031353100</v>
      </c>
      <c r="M74" s="1">
        <v>36.159999999999997</v>
      </c>
      <c r="O74" s="1">
        <v>0</v>
      </c>
      <c r="P74" s="1">
        <v>0</v>
      </c>
      <c r="Q74" s="1">
        <v>0</v>
      </c>
      <c r="R74" s="1">
        <v>0</v>
      </c>
      <c r="S74" s="1">
        <v>0</v>
      </c>
      <c r="T74" s="2">
        <v>38700000</v>
      </c>
      <c r="U74" s="2">
        <v>1030000000</v>
      </c>
      <c r="V74" s="2">
        <v>2070000000</v>
      </c>
      <c r="X74" s="1">
        <v>36.159999999999997</v>
      </c>
      <c r="Z74" s="1">
        <v>0</v>
      </c>
      <c r="AA74" s="1">
        <v>0</v>
      </c>
      <c r="AB74" s="1">
        <v>0</v>
      </c>
      <c r="AC74" s="2">
        <v>2100000</v>
      </c>
      <c r="AD74" s="2">
        <v>47800000</v>
      </c>
      <c r="AE74" s="2">
        <v>515000000</v>
      </c>
      <c r="AF74" s="2">
        <v>816000000</v>
      </c>
      <c r="AH74" s="1">
        <v>36.159999999999997</v>
      </c>
      <c r="AI74" s="2">
        <v>0</v>
      </c>
      <c r="AJ74" s="2">
        <v>0</v>
      </c>
      <c r="AK74" s="2">
        <v>0</v>
      </c>
      <c r="AL74" s="2">
        <v>101000000</v>
      </c>
      <c r="AM74" s="2">
        <v>944000000</v>
      </c>
      <c r="AN74" s="2">
        <v>2040000000</v>
      </c>
    </row>
    <row r="75" spans="1:40" x14ac:dyDescent="0.25">
      <c r="A75" s="4">
        <v>37.54</v>
      </c>
      <c r="B75" s="2">
        <v>0</v>
      </c>
      <c r="C75" s="2">
        <v>0</v>
      </c>
      <c r="D75" s="2">
        <v>0</v>
      </c>
      <c r="E75" s="2">
        <v>755047.8</v>
      </c>
      <c r="F75" s="2">
        <v>0</v>
      </c>
      <c r="G75" s="2">
        <v>14727097.5</v>
      </c>
      <c r="H75" s="2">
        <v>744672750</v>
      </c>
      <c r="I75" s="2">
        <v>2071584450</v>
      </c>
      <c r="J75" s="2">
        <v>1889502300</v>
      </c>
      <c r="K75" s="2">
        <v>1938033300</v>
      </c>
      <c r="M75" s="1">
        <v>37.54</v>
      </c>
      <c r="O75" s="1">
        <v>0</v>
      </c>
      <c r="P75" s="1">
        <v>0</v>
      </c>
      <c r="Q75" s="1">
        <v>0</v>
      </c>
      <c r="R75" s="1">
        <v>0</v>
      </c>
      <c r="S75" s="1">
        <v>0</v>
      </c>
      <c r="T75" s="2">
        <v>25200000</v>
      </c>
      <c r="U75" s="2">
        <v>816000000</v>
      </c>
      <c r="V75" s="2">
        <v>1840000000</v>
      </c>
      <c r="X75" s="1">
        <v>37.54</v>
      </c>
      <c r="Z75" s="1">
        <v>0</v>
      </c>
      <c r="AA75" s="1">
        <v>0</v>
      </c>
      <c r="AB75" s="1">
        <v>0</v>
      </c>
      <c r="AC75" s="2">
        <v>1070000</v>
      </c>
      <c r="AD75" s="2">
        <v>26700000</v>
      </c>
      <c r="AE75" s="2">
        <v>394000000</v>
      </c>
      <c r="AF75" s="2">
        <v>692000000</v>
      </c>
      <c r="AH75" s="1">
        <v>37.54</v>
      </c>
      <c r="AI75" s="2">
        <v>0</v>
      </c>
      <c r="AJ75" s="2">
        <v>0</v>
      </c>
      <c r="AK75" s="2">
        <v>0</v>
      </c>
      <c r="AL75" s="2">
        <v>0</v>
      </c>
      <c r="AM75" s="2">
        <v>703000000</v>
      </c>
      <c r="AN75" s="2">
        <v>1670000000</v>
      </c>
    </row>
    <row r="76" spans="1:40" x14ac:dyDescent="0.25">
      <c r="A76" s="4">
        <v>38.93</v>
      </c>
      <c r="B76" s="2">
        <v>0</v>
      </c>
      <c r="C76" s="2">
        <v>0</v>
      </c>
      <c r="D76" s="2">
        <v>0</v>
      </c>
      <c r="E76" s="2">
        <v>234777.48</v>
      </c>
      <c r="F76" s="2">
        <v>0</v>
      </c>
      <c r="G76" s="2">
        <v>3357850.8</v>
      </c>
      <c r="H76" s="2">
        <v>518113515</v>
      </c>
      <c r="I76" s="2">
        <v>1774096650</v>
      </c>
      <c r="J76" s="2">
        <v>1677694200</v>
      </c>
      <c r="K76" s="2">
        <v>1911756000</v>
      </c>
      <c r="M76" s="1">
        <v>38.92</v>
      </c>
      <c r="O76" s="1">
        <v>0</v>
      </c>
      <c r="P76" s="1">
        <v>0</v>
      </c>
      <c r="Q76" s="1">
        <v>0</v>
      </c>
      <c r="R76" s="1">
        <v>0</v>
      </c>
      <c r="S76" s="1">
        <v>0</v>
      </c>
      <c r="T76" s="2">
        <v>14200000</v>
      </c>
      <c r="U76" s="2">
        <v>597000000</v>
      </c>
      <c r="V76" s="2">
        <v>1620000000</v>
      </c>
      <c r="X76" s="1">
        <v>38.92</v>
      </c>
      <c r="Z76" s="1">
        <v>0</v>
      </c>
      <c r="AA76" s="1">
        <v>0</v>
      </c>
      <c r="AB76" s="1">
        <v>0</v>
      </c>
      <c r="AC76" s="2">
        <v>274000</v>
      </c>
      <c r="AD76" s="2">
        <v>14600000</v>
      </c>
      <c r="AE76" s="2">
        <v>281000000</v>
      </c>
      <c r="AF76" s="2">
        <v>574000000</v>
      </c>
      <c r="AH76" s="1">
        <v>38.93</v>
      </c>
      <c r="AI76" s="2">
        <v>0</v>
      </c>
      <c r="AJ76" s="2">
        <v>0</v>
      </c>
      <c r="AK76" s="2">
        <v>0</v>
      </c>
      <c r="AL76" s="2">
        <v>0</v>
      </c>
      <c r="AM76" s="2">
        <v>520000000</v>
      </c>
      <c r="AN76" s="2">
        <v>1390000000</v>
      </c>
    </row>
    <row r="77" spans="1:40" x14ac:dyDescent="0.25">
      <c r="A77" s="4">
        <v>40.520000000000003</v>
      </c>
      <c r="B77" s="2">
        <v>0</v>
      </c>
      <c r="C77" s="2">
        <v>0</v>
      </c>
      <c r="D77" s="2">
        <v>0</v>
      </c>
      <c r="E77" s="2">
        <v>0</v>
      </c>
      <c r="F77" s="2">
        <v>0</v>
      </c>
      <c r="G77" s="2">
        <v>4677616.2</v>
      </c>
      <c r="H77" s="2">
        <v>384967860</v>
      </c>
      <c r="I77" s="2">
        <v>1405988400</v>
      </c>
      <c r="J77" s="2">
        <v>1478675100</v>
      </c>
      <c r="K77" s="2">
        <v>1800323700</v>
      </c>
      <c r="M77" s="1">
        <v>40.520000000000003</v>
      </c>
      <c r="O77" s="1">
        <v>0</v>
      </c>
      <c r="P77" s="1">
        <v>0</v>
      </c>
      <c r="Q77" s="1">
        <v>0</v>
      </c>
      <c r="R77" s="1">
        <v>0</v>
      </c>
      <c r="S77" s="1">
        <v>0</v>
      </c>
      <c r="T77" s="2">
        <v>7170000</v>
      </c>
      <c r="U77" s="2">
        <v>472000000</v>
      </c>
      <c r="V77" s="2">
        <v>1350000000</v>
      </c>
      <c r="X77" s="1">
        <v>40.520000000000003</v>
      </c>
      <c r="Z77" s="1">
        <v>0</v>
      </c>
      <c r="AA77" s="1">
        <v>0</v>
      </c>
      <c r="AB77" s="1">
        <v>0</v>
      </c>
      <c r="AC77" s="1">
        <v>0</v>
      </c>
      <c r="AD77" s="2">
        <v>9990000</v>
      </c>
      <c r="AE77" s="2">
        <v>204000000</v>
      </c>
      <c r="AF77" s="2">
        <v>457000000</v>
      </c>
      <c r="AH77" s="1">
        <v>40.520000000000003</v>
      </c>
      <c r="AI77" s="2">
        <v>0</v>
      </c>
      <c r="AJ77" s="2">
        <v>0</v>
      </c>
      <c r="AK77" s="2">
        <v>0</v>
      </c>
      <c r="AL77" s="2">
        <v>0</v>
      </c>
      <c r="AM77" s="2">
        <v>381000000</v>
      </c>
      <c r="AN77" s="2">
        <v>1130000000</v>
      </c>
    </row>
    <row r="78" spans="1:40" x14ac:dyDescent="0.25">
      <c r="A78" s="4">
        <v>42.02</v>
      </c>
      <c r="B78" s="2">
        <v>0</v>
      </c>
      <c r="C78" s="2">
        <v>0</v>
      </c>
      <c r="D78" s="2">
        <v>0</v>
      </c>
      <c r="E78" s="2">
        <v>0</v>
      </c>
      <c r="F78" s="2">
        <v>0</v>
      </c>
      <c r="G78" s="2">
        <v>2337086.1</v>
      </c>
      <c r="H78" s="2">
        <v>282040230</v>
      </c>
      <c r="I78" s="2">
        <v>1101637200</v>
      </c>
      <c r="J78" s="2">
        <v>1222689300</v>
      </c>
      <c r="K78" s="2">
        <v>1691447100</v>
      </c>
      <c r="M78" s="1">
        <v>42.02</v>
      </c>
      <c r="O78" s="1">
        <v>0</v>
      </c>
      <c r="P78" s="1">
        <v>0</v>
      </c>
      <c r="Q78" s="1">
        <v>0</v>
      </c>
      <c r="R78" s="1">
        <v>0</v>
      </c>
      <c r="S78" s="1">
        <v>0</v>
      </c>
      <c r="T78" s="2">
        <v>3620000</v>
      </c>
      <c r="U78" s="2">
        <v>335000000</v>
      </c>
      <c r="V78" s="2">
        <v>1150000000</v>
      </c>
      <c r="X78" s="1">
        <v>42.02</v>
      </c>
      <c r="Z78" s="1">
        <v>0</v>
      </c>
      <c r="AA78" s="1">
        <v>0</v>
      </c>
      <c r="AB78" s="1">
        <v>0</v>
      </c>
      <c r="AC78" s="1">
        <v>0</v>
      </c>
      <c r="AD78" s="2">
        <v>5190000</v>
      </c>
      <c r="AE78" s="2">
        <v>145000000</v>
      </c>
      <c r="AF78" s="2">
        <v>375000000</v>
      </c>
      <c r="AH78" s="1">
        <v>42.02</v>
      </c>
      <c r="AI78" s="2">
        <v>0</v>
      </c>
      <c r="AJ78" s="2">
        <v>0</v>
      </c>
      <c r="AK78" s="2">
        <v>0</v>
      </c>
      <c r="AL78" s="2">
        <v>0</v>
      </c>
      <c r="AM78" s="2">
        <v>267000000</v>
      </c>
      <c r="AN78" s="2">
        <v>892000000</v>
      </c>
    </row>
    <row r="79" spans="1:40" x14ac:dyDescent="0.25">
      <c r="A79" s="4">
        <v>43.62</v>
      </c>
      <c r="B79" s="2">
        <v>0</v>
      </c>
      <c r="C79" s="2">
        <v>0</v>
      </c>
      <c r="D79" s="2">
        <v>0</v>
      </c>
      <c r="E79" s="2">
        <v>0</v>
      </c>
      <c r="F79" s="2">
        <v>0</v>
      </c>
      <c r="G79" s="2">
        <v>930673.35</v>
      </c>
      <c r="H79" s="2">
        <v>146270985</v>
      </c>
      <c r="I79" s="2">
        <v>850249800</v>
      </c>
      <c r="J79" s="2">
        <v>1076672100</v>
      </c>
      <c r="K79" s="2">
        <v>1548237600</v>
      </c>
      <c r="M79" s="1">
        <v>43.62</v>
      </c>
      <c r="O79" s="1">
        <v>0</v>
      </c>
      <c r="P79" s="1">
        <v>0</v>
      </c>
      <c r="Q79" s="1">
        <v>0</v>
      </c>
      <c r="R79" s="1">
        <v>0</v>
      </c>
      <c r="S79" s="1">
        <v>0</v>
      </c>
      <c r="T79" s="2">
        <v>975000</v>
      </c>
      <c r="U79" s="2">
        <v>232000000</v>
      </c>
      <c r="V79" s="2">
        <v>947000000</v>
      </c>
      <c r="X79" s="1">
        <v>43.62</v>
      </c>
      <c r="Z79" s="1">
        <v>0</v>
      </c>
      <c r="AA79" s="1">
        <v>0</v>
      </c>
      <c r="AB79" s="1">
        <v>0</v>
      </c>
      <c r="AC79" s="1">
        <v>0</v>
      </c>
      <c r="AD79" s="2">
        <v>2460000</v>
      </c>
      <c r="AE79" s="2">
        <v>105000000</v>
      </c>
      <c r="AF79" s="2">
        <v>285000000</v>
      </c>
      <c r="AH79" s="1">
        <v>43.62</v>
      </c>
      <c r="AI79" s="2">
        <v>0</v>
      </c>
      <c r="AJ79" s="2">
        <v>0</v>
      </c>
      <c r="AK79" s="2">
        <v>0</v>
      </c>
      <c r="AL79" s="2">
        <v>0</v>
      </c>
      <c r="AM79" s="2">
        <v>172000000</v>
      </c>
      <c r="AN79" s="2">
        <v>672000000</v>
      </c>
    </row>
    <row r="80" spans="1:40" x14ac:dyDescent="0.25">
      <c r="A80" s="4">
        <v>45.33</v>
      </c>
      <c r="B80" s="2">
        <v>0</v>
      </c>
      <c r="C80" s="2">
        <v>0</v>
      </c>
      <c r="D80" s="2">
        <v>0</v>
      </c>
      <c r="E80" s="2">
        <v>0</v>
      </c>
      <c r="F80" s="2">
        <v>0</v>
      </c>
      <c r="G80" s="2">
        <v>0</v>
      </c>
      <c r="H80" s="2">
        <v>110147730</v>
      </c>
      <c r="I80" s="2">
        <v>700989300</v>
      </c>
      <c r="J80" s="2">
        <v>938952000</v>
      </c>
      <c r="K80" s="2">
        <v>1505412300</v>
      </c>
      <c r="M80" s="1">
        <v>45.33</v>
      </c>
      <c r="O80" s="1">
        <v>0</v>
      </c>
      <c r="P80" s="1">
        <v>0</v>
      </c>
      <c r="Q80" s="1">
        <v>0</v>
      </c>
      <c r="R80" s="1">
        <v>0</v>
      </c>
      <c r="S80" s="1">
        <v>0</v>
      </c>
      <c r="T80" s="2">
        <v>392000</v>
      </c>
      <c r="U80" s="2">
        <v>156000000</v>
      </c>
      <c r="V80" s="2">
        <v>749000000</v>
      </c>
      <c r="X80" s="1">
        <v>45.33</v>
      </c>
      <c r="Z80" s="1">
        <v>0</v>
      </c>
      <c r="AA80" s="1">
        <v>0</v>
      </c>
      <c r="AB80" s="1">
        <v>0</v>
      </c>
      <c r="AC80" s="1">
        <v>0</v>
      </c>
      <c r="AD80" s="2">
        <v>702000</v>
      </c>
      <c r="AE80" s="2">
        <v>66000000</v>
      </c>
      <c r="AF80" s="2">
        <v>220000000</v>
      </c>
      <c r="AH80" s="1">
        <v>45.33</v>
      </c>
      <c r="AI80" s="2">
        <v>0</v>
      </c>
      <c r="AJ80" s="2">
        <v>0</v>
      </c>
      <c r="AK80" s="2">
        <v>0</v>
      </c>
      <c r="AL80" s="2">
        <v>0</v>
      </c>
      <c r="AM80" s="2">
        <v>108000000</v>
      </c>
      <c r="AN80" s="2">
        <v>563000000</v>
      </c>
    </row>
    <row r="81" spans="1:40" x14ac:dyDescent="0.25">
      <c r="A81" s="4">
        <v>47.05</v>
      </c>
      <c r="B81" s="2">
        <v>0</v>
      </c>
      <c r="C81" s="2">
        <v>0</v>
      </c>
      <c r="D81" s="2">
        <v>0</v>
      </c>
      <c r="E81" s="2">
        <v>0</v>
      </c>
      <c r="F81" s="2">
        <v>0</v>
      </c>
      <c r="G81" s="2">
        <v>829302.9</v>
      </c>
      <c r="H81" s="2">
        <v>71868285</v>
      </c>
      <c r="I81" s="2">
        <v>509719380</v>
      </c>
      <c r="J81" s="2">
        <v>786475200</v>
      </c>
      <c r="K81" s="2">
        <v>1392241200</v>
      </c>
      <c r="M81" s="1">
        <v>47.05</v>
      </c>
      <c r="O81" s="1">
        <v>0</v>
      </c>
      <c r="P81" s="1">
        <v>0</v>
      </c>
      <c r="Q81" s="1">
        <v>0</v>
      </c>
      <c r="R81" s="1">
        <v>0</v>
      </c>
      <c r="S81" s="1">
        <v>0</v>
      </c>
      <c r="T81" s="2">
        <v>329000</v>
      </c>
      <c r="U81" s="2">
        <v>99700000</v>
      </c>
      <c r="V81" s="2">
        <v>613000000</v>
      </c>
      <c r="X81" s="1">
        <v>47.05</v>
      </c>
      <c r="Z81" s="1">
        <v>0</v>
      </c>
      <c r="AB81" s="1">
        <v>0</v>
      </c>
      <c r="AC81" s="1">
        <v>0</v>
      </c>
      <c r="AD81" s="1">
        <v>0</v>
      </c>
      <c r="AE81" s="2">
        <v>45500000</v>
      </c>
      <c r="AF81" s="2">
        <v>172000000</v>
      </c>
      <c r="AH81" s="1">
        <v>47.05</v>
      </c>
      <c r="AI81" s="2">
        <v>0</v>
      </c>
      <c r="AJ81" s="2">
        <v>0</v>
      </c>
      <c r="AK81" s="2">
        <v>0</v>
      </c>
      <c r="AL81" s="2">
        <v>0</v>
      </c>
      <c r="AM81" s="2">
        <v>66900000</v>
      </c>
      <c r="AN81" s="2">
        <v>386000000</v>
      </c>
    </row>
    <row r="82" spans="1:40" x14ac:dyDescent="0.25">
      <c r="A82" s="4">
        <v>48.87</v>
      </c>
      <c r="B82" s="2">
        <v>0</v>
      </c>
      <c r="C82" s="2">
        <v>0</v>
      </c>
      <c r="D82" s="2">
        <v>0</v>
      </c>
      <c r="E82" s="2">
        <v>0</v>
      </c>
      <c r="F82" s="2">
        <v>0</v>
      </c>
      <c r="G82" s="2">
        <v>0</v>
      </c>
      <c r="H82" s="2">
        <v>44356875</v>
      </c>
      <c r="I82" s="2">
        <v>366177150</v>
      </c>
      <c r="J82" s="2">
        <v>593592300</v>
      </c>
      <c r="K82" s="2">
        <v>1260634200</v>
      </c>
      <c r="M82" s="1">
        <v>48.87</v>
      </c>
      <c r="O82" s="1">
        <v>0</v>
      </c>
      <c r="P82" s="1">
        <v>0</v>
      </c>
      <c r="Q82" s="1">
        <v>0</v>
      </c>
      <c r="R82" s="1">
        <v>0</v>
      </c>
      <c r="S82" s="1">
        <v>0</v>
      </c>
      <c r="T82" s="2">
        <v>120000</v>
      </c>
      <c r="U82" s="2">
        <v>57900000</v>
      </c>
      <c r="V82" s="2">
        <v>451000000</v>
      </c>
      <c r="X82" s="1">
        <v>48.87</v>
      </c>
      <c r="Z82" s="1">
        <v>0</v>
      </c>
      <c r="AD82" s="2">
        <v>275000</v>
      </c>
      <c r="AE82" s="2">
        <v>30500000</v>
      </c>
      <c r="AF82" s="2">
        <v>122000000</v>
      </c>
      <c r="AH82" s="1">
        <v>48.87</v>
      </c>
      <c r="AI82" s="2">
        <v>0</v>
      </c>
      <c r="AJ82" s="2">
        <v>0</v>
      </c>
      <c r="AK82" s="2">
        <v>0</v>
      </c>
      <c r="AL82" s="2">
        <v>0</v>
      </c>
      <c r="AM82" s="2">
        <v>40500000</v>
      </c>
      <c r="AN82" s="2">
        <v>267000000</v>
      </c>
    </row>
    <row r="83" spans="1:40" x14ac:dyDescent="0.25">
      <c r="A83" s="4">
        <v>50.8</v>
      </c>
      <c r="B83" s="2">
        <v>0</v>
      </c>
      <c r="C83" s="2">
        <v>0</v>
      </c>
      <c r="D83" s="2">
        <v>0</v>
      </c>
      <c r="E83" s="2">
        <v>0</v>
      </c>
      <c r="F83" s="2">
        <v>0</v>
      </c>
      <c r="G83" s="2">
        <v>0</v>
      </c>
      <c r="H83" s="2">
        <v>15229798.5</v>
      </c>
      <c r="I83" s="2">
        <v>264109905</v>
      </c>
      <c r="J83" s="2">
        <v>480005400</v>
      </c>
      <c r="K83" s="2">
        <v>1113726600</v>
      </c>
      <c r="M83" s="1">
        <v>50.8</v>
      </c>
      <c r="O83" s="1">
        <v>0</v>
      </c>
      <c r="P83" s="1">
        <v>0</v>
      </c>
      <c r="Q83" s="1">
        <v>0</v>
      </c>
      <c r="R83" s="1">
        <v>0</v>
      </c>
      <c r="S83" s="1">
        <v>0</v>
      </c>
      <c r="T83" s="1">
        <v>0</v>
      </c>
      <c r="U83" s="2">
        <v>37900000</v>
      </c>
      <c r="V83" s="2">
        <v>333000000</v>
      </c>
      <c r="X83" s="1">
        <v>50.8</v>
      </c>
      <c r="Z83" s="1">
        <v>0</v>
      </c>
      <c r="AD83" s="1">
        <v>22000</v>
      </c>
      <c r="AE83" s="2">
        <v>20300000</v>
      </c>
      <c r="AF83" s="2">
        <v>87900000</v>
      </c>
      <c r="AH83" s="1">
        <v>50.8</v>
      </c>
      <c r="AI83" s="2">
        <v>0</v>
      </c>
      <c r="AJ83" s="2">
        <v>0</v>
      </c>
      <c r="AK83" s="2">
        <v>0</v>
      </c>
      <c r="AL83" s="2">
        <v>0</v>
      </c>
      <c r="AM83" s="2">
        <v>24200000</v>
      </c>
      <c r="AN83" s="2">
        <v>205000000</v>
      </c>
    </row>
    <row r="84" spans="1:40" x14ac:dyDescent="0.25">
      <c r="A84" s="4">
        <v>52.74</v>
      </c>
      <c r="B84" s="2">
        <v>0</v>
      </c>
      <c r="C84" s="2">
        <v>0</v>
      </c>
      <c r="D84" s="2">
        <v>0</v>
      </c>
      <c r="E84" s="2">
        <v>0</v>
      </c>
      <c r="F84" s="2">
        <v>0</v>
      </c>
      <c r="G84" s="2">
        <v>0</v>
      </c>
      <c r="H84" s="2">
        <v>16704876</v>
      </c>
      <c r="I84" s="2">
        <v>188157405</v>
      </c>
      <c r="J84" s="2">
        <v>362697300</v>
      </c>
      <c r="K84" s="2">
        <v>995912400</v>
      </c>
      <c r="M84" s="1">
        <v>52.74</v>
      </c>
      <c r="O84" s="1">
        <v>0</v>
      </c>
      <c r="P84" s="1">
        <v>0</v>
      </c>
      <c r="Q84" s="1">
        <v>0</v>
      </c>
      <c r="R84" s="1">
        <v>0</v>
      </c>
      <c r="S84" s="1">
        <v>0</v>
      </c>
      <c r="T84" s="1">
        <v>0</v>
      </c>
      <c r="U84" s="2">
        <v>26000000</v>
      </c>
      <c r="V84" s="2">
        <v>250000000</v>
      </c>
      <c r="X84" s="1">
        <v>52.74</v>
      </c>
      <c r="Z84" s="1">
        <v>0</v>
      </c>
      <c r="AD84" s="2">
        <v>503000</v>
      </c>
      <c r="AE84" s="2">
        <v>12300000</v>
      </c>
      <c r="AF84" s="2">
        <v>62100000</v>
      </c>
      <c r="AH84" s="1">
        <v>52.74</v>
      </c>
      <c r="AI84" s="2">
        <v>0</v>
      </c>
      <c r="AJ84" s="2">
        <v>0</v>
      </c>
      <c r="AK84" s="2">
        <v>0</v>
      </c>
      <c r="AL84" s="2">
        <v>0</v>
      </c>
      <c r="AM84" s="2">
        <v>15200000</v>
      </c>
      <c r="AN84" s="2">
        <v>127000000</v>
      </c>
    </row>
    <row r="85" spans="1:40" x14ac:dyDescent="0.25">
      <c r="A85" s="4">
        <v>54.78</v>
      </c>
      <c r="B85" s="2">
        <v>0</v>
      </c>
      <c r="C85" s="2">
        <v>0</v>
      </c>
      <c r="D85" s="2">
        <v>0</v>
      </c>
      <c r="E85" s="2">
        <v>0</v>
      </c>
      <c r="F85" s="2">
        <v>0</v>
      </c>
      <c r="G85" s="2">
        <v>0</v>
      </c>
      <c r="H85" s="2">
        <v>9375121.5</v>
      </c>
      <c r="I85" s="2">
        <v>104625030</v>
      </c>
      <c r="J85" s="2">
        <v>263665500</v>
      </c>
      <c r="K85" s="2">
        <v>878488800</v>
      </c>
      <c r="M85" s="1">
        <v>54.78</v>
      </c>
      <c r="O85" s="1">
        <v>0</v>
      </c>
      <c r="P85" s="1">
        <v>0</v>
      </c>
      <c r="Q85" s="1">
        <v>0</v>
      </c>
      <c r="R85" s="1">
        <v>0</v>
      </c>
      <c r="S85" s="1">
        <v>0</v>
      </c>
      <c r="T85" s="1">
        <v>0</v>
      </c>
      <c r="U85" s="2">
        <v>14600000</v>
      </c>
      <c r="V85" s="2">
        <v>170000000</v>
      </c>
      <c r="X85" s="1">
        <v>54.78</v>
      </c>
      <c r="Z85" s="1">
        <v>0</v>
      </c>
      <c r="AD85" s="1">
        <v>0</v>
      </c>
      <c r="AE85" s="2">
        <v>4970000</v>
      </c>
      <c r="AF85" s="2">
        <v>45500000</v>
      </c>
      <c r="AH85" s="1">
        <v>54.78</v>
      </c>
      <c r="AI85" s="2">
        <v>0</v>
      </c>
      <c r="AJ85" s="2">
        <v>0</v>
      </c>
      <c r="AK85" s="2">
        <v>0</v>
      </c>
      <c r="AL85" s="2">
        <v>0</v>
      </c>
      <c r="AM85" s="2">
        <v>5190000</v>
      </c>
      <c r="AN85" s="2">
        <v>85400000</v>
      </c>
    </row>
    <row r="86" spans="1:40" x14ac:dyDescent="0.25">
      <c r="A86" s="4">
        <v>56.83</v>
      </c>
      <c r="B86" s="2">
        <v>0</v>
      </c>
      <c r="C86" s="2">
        <v>0</v>
      </c>
      <c r="D86" s="2">
        <v>0</v>
      </c>
      <c r="E86" s="2">
        <v>0</v>
      </c>
      <c r="F86" s="2">
        <v>0</v>
      </c>
      <c r="G86" s="2">
        <v>0</v>
      </c>
      <c r="H86" s="2">
        <v>5354362.2</v>
      </c>
      <c r="I86" s="2">
        <v>85349700</v>
      </c>
      <c r="J86" s="2">
        <v>195917610</v>
      </c>
      <c r="K86" s="2">
        <v>746711700</v>
      </c>
      <c r="M86" s="1">
        <v>56.83</v>
      </c>
      <c r="O86" s="1">
        <v>0</v>
      </c>
      <c r="P86" s="1">
        <v>0</v>
      </c>
      <c r="Q86" s="1">
        <v>0</v>
      </c>
      <c r="R86" s="1">
        <v>0</v>
      </c>
      <c r="S86" s="1">
        <v>0</v>
      </c>
      <c r="T86" s="1">
        <v>0</v>
      </c>
      <c r="U86" s="2">
        <v>8130000</v>
      </c>
      <c r="V86" s="2">
        <v>118000000</v>
      </c>
      <c r="X86" s="1">
        <v>56.83</v>
      </c>
      <c r="Z86" s="1">
        <v>0</v>
      </c>
      <c r="AD86" s="1">
        <v>0</v>
      </c>
      <c r="AE86" s="2">
        <v>4030000</v>
      </c>
      <c r="AF86" s="2">
        <v>28900000</v>
      </c>
      <c r="AH86" s="1">
        <v>56.83</v>
      </c>
      <c r="AI86" s="2">
        <v>0</v>
      </c>
      <c r="AJ86" s="2">
        <v>0</v>
      </c>
      <c r="AK86" s="2">
        <v>0</v>
      </c>
      <c r="AL86" s="2">
        <v>0</v>
      </c>
      <c r="AM86" s="2">
        <v>2580000</v>
      </c>
      <c r="AN86" s="2">
        <v>56600000</v>
      </c>
    </row>
    <row r="87" spans="1:40" x14ac:dyDescent="0.25">
      <c r="A87" s="4">
        <v>59.1</v>
      </c>
      <c r="B87" s="2">
        <v>2482117.44</v>
      </c>
      <c r="C87" s="2">
        <v>0</v>
      </c>
      <c r="D87" s="2">
        <v>0</v>
      </c>
      <c r="E87" s="2">
        <v>0</v>
      </c>
      <c r="F87" s="2">
        <v>0</v>
      </c>
      <c r="G87" s="2">
        <v>0</v>
      </c>
      <c r="H87" s="2">
        <v>1429309.2</v>
      </c>
      <c r="I87" s="2">
        <v>45737181</v>
      </c>
      <c r="J87" s="2">
        <v>139326600</v>
      </c>
      <c r="K87" s="2">
        <v>665504700</v>
      </c>
      <c r="M87" s="1">
        <v>59.1</v>
      </c>
      <c r="O87" s="1">
        <v>0</v>
      </c>
      <c r="P87" s="1">
        <v>0</v>
      </c>
      <c r="Q87" s="1">
        <v>0</v>
      </c>
      <c r="R87" s="1">
        <v>0</v>
      </c>
      <c r="S87" s="1">
        <v>0</v>
      </c>
      <c r="T87" s="1">
        <v>0</v>
      </c>
      <c r="U87" s="2">
        <v>3180000</v>
      </c>
      <c r="V87" s="2">
        <v>76600000</v>
      </c>
      <c r="X87" s="1">
        <v>59.1</v>
      </c>
      <c r="Z87" s="1">
        <v>0</v>
      </c>
      <c r="AD87" s="1">
        <v>0</v>
      </c>
      <c r="AE87" s="2">
        <v>1760000</v>
      </c>
      <c r="AF87" s="2">
        <v>18500000</v>
      </c>
      <c r="AH87" s="1">
        <v>59.1</v>
      </c>
      <c r="AI87" s="2">
        <v>0</v>
      </c>
      <c r="AJ87" s="2">
        <v>0</v>
      </c>
      <c r="AK87" s="2">
        <v>0</v>
      </c>
      <c r="AL87" s="2">
        <v>0</v>
      </c>
      <c r="AM87" s="2">
        <v>3550000</v>
      </c>
      <c r="AN87" s="2">
        <v>38500000</v>
      </c>
    </row>
    <row r="88" spans="1:40" x14ac:dyDescent="0.25">
      <c r="A88" s="4">
        <v>61.36</v>
      </c>
      <c r="B88" s="2">
        <v>0</v>
      </c>
      <c r="C88" s="2">
        <v>0</v>
      </c>
      <c r="D88" s="2">
        <v>0</v>
      </c>
      <c r="E88" s="2">
        <v>0</v>
      </c>
      <c r="F88" s="2">
        <v>0</v>
      </c>
      <c r="G88" s="2">
        <v>0</v>
      </c>
      <c r="H88" s="2">
        <v>1398202.5</v>
      </c>
      <c r="I88" s="2">
        <v>32355334.5</v>
      </c>
      <c r="J88" s="2">
        <v>89858580</v>
      </c>
      <c r="K88" s="2">
        <v>547923600</v>
      </c>
      <c r="M88" s="1">
        <v>61.36</v>
      </c>
      <c r="O88" s="1">
        <v>0</v>
      </c>
      <c r="P88" s="1">
        <v>0</v>
      </c>
      <c r="Q88" s="1">
        <v>0</v>
      </c>
      <c r="R88" s="1">
        <v>0</v>
      </c>
      <c r="S88" s="1">
        <v>0</v>
      </c>
      <c r="T88" s="1">
        <v>0</v>
      </c>
      <c r="U88" s="2">
        <v>2320000</v>
      </c>
      <c r="V88" s="2">
        <v>52500000</v>
      </c>
      <c r="X88" s="1">
        <v>61.36</v>
      </c>
      <c r="Z88" s="1">
        <v>0</v>
      </c>
      <c r="AE88" s="2">
        <v>963000</v>
      </c>
      <c r="AF88" s="2">
        <v>9710000</v>
      </c>
      <c r="AH88" s="1">
        <v>61.36</v>
      </c>
      <c r="AI88" s="2">
        <v>0</v>
      </c>
      <c r="AJ88" s="2">
        <v>0</v>
      </c>
      <c r="AK88" s="2">
        <v>0</v>
      </c>
      <c r="AL88" s="2">
        <v>0</v>
      </c>
      <c r="AM88" s="2">
        <v>0</v>
      </c>
      <c r="AN88" s="2">
        <v>22800000</v>
      </c>
    </row>
    <row r="89" spans="1:40" x14ac:dyDescent="0.25">
      <c r="A89" s="4">
        <v>63.63</v>
      </c>
      <c r="B89" s="2">
        <v>0</v>
      </c>
      <c r="C89" s="2">
        <v>0</v>
      </c>
      <c r="D89" s="2">
        <v>0</v>
      </c>
      <c r="E89" s="2">
        <v>0</v>
      </c>
      <c r="F89" s="2">
        <v>0</v>
      </c>
      <c r="G89" s="2">
        <v>3799968.1500000004</v>
      </c>
      <c r="H89" s="2">
        <v>684199.8</v>
      </c>
      <c r="I89" s="2">
        <v>21512700</v>
      </c>
      <c r="J89" s="2">
        <v>60494700</v>
      </c>
      <c r="K89" s="2">
        <v>452720100</v>
      </c>
      <c r="M89" s="1">
        <v>63.63</v>
      </c>
      <c r="O89" s="1">
        <v>0</v>
      </c>
      <c r="P89" s="1">
        <v>0</v>
      </c>
      <c r="Q89" s="1">
        <v>0</v>
      </c>
      <c r="R89" s="1">
        <v>0</v>
      </c>
      <c r="S89" s="1">
        <v>0</v>
      </c>
      <c r="T89" s="1">
        <v>0</v>
      </c>
      <c r="U89" s="2">
        <v>993000</v>
      </c>
      <c r="V89" s="2">
        <v>29600000</v>
      </c>
      <c r="X89" s="1">
        <v>63.63</v>
      </c>
      <c r="Z89" s="1">
        <v>0</v>
      </c>
      <c r="AH89" s="1">
        <v>63.63</v>
      </c>
      <c r="AI89" s="2">
        <v>0</v>
      </c>
      <c r="AJ89" s="2">
        <v>0</v>
      </c>
      <c r="AK89" s="2">
        <v>0</v>
      </c>
      <c r="AL89" s="2">
        <v>0</v>
      </c>
      <c r="AM89" s="2">
        <v>0</v>
      </c>
      <c r="AN89" s="2">
        <v>12500000</v>
      </c>
    </row>
    <row r="90" spans="1:40" x14ac:dyDescent="0.25">
      <c r="A90" s="4">
        <v>66.12</v>
      </c>
      <c r="B90" s="2">
        <v>0</v>
      </c>
      <c r="C90" s="2">
        <v>0</v>
      </c>
      <c r="D90" s="2">
        <v>776108.48</v>
      </c>
      <c r="E90" s="2">
        <v>0</v>
      </c>
      <c r="F90" s="2">
        <v>0</v>
      </c>
      <c r="G90" s="2">
        <v>299073.27</v>
      </c>
      <c r="H90" s="2">
        <v>0</v>
      </c>
      <c r="I90" s="2">
        <v>10635133.5</v>
      </c>
      <c r="J90" s="2">
        <v>42768810</v>
      </c>
      <c r="K90" s="2">
        <v>354167100</v>
      </c>
      <c r="M90" s="1">
        <v>66.12</v>
      </c>
      <c r="O90" s="1">
        <v>0</v>
      </c>
      <c r="P90" s="1">
        <v>0</v>
      </c>
      <c r="Q90" s="1">
        <v>0</v>
      </c>
      <c r="R90" s="1">
        <v>0</v>
      </c>
      <c r="S90" s="1">
        <v>0</v>
      </c>
      <c r="T90" s="1">
        <v>0</v>
      </c>
      <c r="U90" s="2">
        <v>438000</v>
      </c>
      <c r="V90" s="2">
        <v>17800000</v>
      </c>
      <c r="X90" s="1">
        <v>66.12</v>
      </c>
      <c r="Z90" s="1">
        <v>0</v>
      </c>
      <c r="AH90" s="1">
        <v>66.12</v>
      </c>
      <c r="AI90" s="2">
        <v>0</v>
      </c>
      <c r="AJ90" s="2">
        <v>0</v>
      </c>
      <c r="AK90" s="2">
        <v>0</v>
      </c>
      <c r="AL90" s="2">
        <v>0</v>
      </c>
      <c r="AM90" s="2">
        <v>670000</v>
      </c>
      <c r="AN90" s="2">
        <v>5180000</v>
      </c>
    </row>
    <row r="91" spans="1:40" x14ac:dyDescent="0.25">
      <c r="A91" s="4">
        <v>68.585387469294005</v>
      </c>
      <c r="B91" s="2">
        <v>0</v>
      </c>
      <c r="C91" s="2">
        <v>0</v>
      </c>
      <c r="D91" s="2">
        <v>0</v>
      </c>
      <c r="E91" s="2">
        <v>0</v>
      </c>
      <c r="F91" s="2">
        <v>0</v>
      </c>
      <c r="G91" s="2">
        <v>0</v>
      </c>
      <c r="H91" s="2">
        <v>0</v>
      </c>
      <c r="I91" s="2">
        <v>0</v>
      </c>
      <c r="J91" s="2">
        <v>22397200</v>
      </c>
      <c r="K91" s="2">
        <v>242416250</v>
      </c>
      <c r="AH91" s="1">
        <v>2.48</v>
      </c>
      <c r="AI91" s="2"/>
      <c r="AJ91" s="2">
        <v>98500000000</v>
      </c>
      <c r="AK91" s="2">
        <v>134000000000</v>
      </c>
      <c r="AL91" s="2">
        <v>43100000000</v>
      </c>
      <c r="AM91" s="2">
        <v>7280000000</v>
      </c>
      <c r="AN91" s="2">
        <v>979000000</v>
      </c>
    </row>
    <row r="92" spans="1:40" x14ac:dyDescent="0.25">
      <c r="A92" s="4">
        <v>71.186321146724509</v>
      </c>
      <c r="B92" s="2">
        <v>0</v>
      </c>
      <c r="C92" s="2">
        <v>0</v>
      </c>
      <c r="D92" s="2">
        <v>0</v>
      </c>
      <c r="E92" s="2">
        <v>0</v>
      </c>
      <c r="F92" s="2">
        <v>0</v>
      </c>
      <c r="G92" s="2">
        <v>0</v>
      </c>
      <c r="H92" s="2">
        <v>0</v>
      </c>
      <c r="I92" s="2">
        <v>0</v>
      </c>
      <c r="J92" s="2">
        <v>13563235</v>
      </c>
      <c r="K92" s="2">
        <v>194888750</v>
      </c>
      <c r="AH92" s="1">
        <v>2.59</v>
      </c>
      <c r="AI92" s="2"/>
      <c r="AJ92" s="2">
        <v>86100000000</v>
      </c>
      <c r="AK92" s="2">
        <v>106000000000</v>
      </c>
      <c r="AL92" s="2">
        <v>32900000000</v>
      </c>
      <c r="AM92" s="2">
        <v>5050000000</v>
      </c>
      <c r="AN92" s="2">
        <v>845000000</v>
      </c>
    </row>
    <row r="93" spans="1:40" x14ac:dyDescent="0.25">
      <c r="A93" s="4">
        <v>73.897512748291518</v>
      </c>
      <c r="B93" s="2">
        <v>0</v>
      </c>
      <c r="C93" s="2">
        <v>0</v>
      </c>
      <c r="D93" s="2">
        <v>0</v>
      </c>
      <c r="E93" s="2">
        <v>0</v>
      </c>
      <c r="F93" s="2">
        <v>0</v>
      </c>
      <c r="G93" s="2">
        <v>0</v>
      </c>
      <c r="H93" s="2">
        <v>0</v>
      </c>
      <c r="I93" s="2">
        <v>0</v>
      </c>
      <c r="J93" s="2">
        <v>14230685</v>
      </c>
      <c r="K93" s="2">
        <v>144018750</v>
      </c>
      <c r="AH93" s="1">
        <v>2.69</v>
      </c>
      <c r="AI93" s="2"/>
      <c r="AJ93" s="2">
        <v>75400000000</v>
      </c>
      <c r="AK93" s="2">
        <v>106000000000</v>
      </c>
      <c r="AL93" s="2">
        <v>31400000000</v>
      </c>
      <c r="AM93" s="2">
        <v>1800000000</v>
      </c>
      <c r="AN93" s="2">
        <v>385000000</v>
      </c>
    </row>
    <row r="94" spans="1:40" x14ac:dyDescent="0.25">
      <c r="A94" s="4">
        <v>76.827441181317241</v>
      </c>
      <c r="B94" s="2">
        <v>0</v>
      </c>
      <c r="C94" s="2">
        <v>0</v>
      </c>
      <c r="D94" s="2">
        <v>0</v>
      </c>
      <c r="E94" s="2">
        <v>0</v>
      </c>
      <c r="F94" s="2">
        <v>0</v>
      </c>
      <c r="G94" s="2">
        <v>0</v>
      </c>
      <c r="H94" s="2">
        <v>0</v>
      </c>
      <c r="I94" s="2">
        <v>0</v>
      </c>
      <c r="J94" s="2">
        <v>10117310</v>
      </c>
      <c r="K94" s="2">
        <v>131437500</v>
      </c>
      <c r="AH94" s="1">
        <v>2.81</v>
      </c>
      <c r="AI94" s="2"/>
      <c r="AJ94" s="2">
        <v>58200000000</v>
      </c>
      <c r="AK94" s="2">
        <v>91400000000</v>
      </c>
      <c r="AL94" s="2">
        <v>23000000000</v>
      </c>
      <c r="AM94" s="2">
        <v>1010000000</v>
      </c>
      <c r="AN94" s="2">
        <v>0</v>
      </c>
    </row>
    <row r="95" spans="1:40" x14ac:dyDescent="0.25">
      <c r="A95" s="4">
        <v>79.758966818963771</v>
      </c>
      <c r="B95" s="2">
        <v>0</v>
      </c>
      <c r="C95" s="2">
        <v>0</v>
      </c>
      <c r="D95" s="2">
        <v>0</v>
      </c>
      <c r="E95" s="2">
        <v>0</v>
      </c>
      <c r="F95" s="2">
        <v>0</v>
      </c>
      <c r="G95" s="2">
        <v>0</v>
      </c>
      <c r="H95" s="2">
        <v>0</v>
      </c>
      <c r="I95" s="2">
        <v>0</v>
      </c>
      <c r="J95" s="2">
        <v>12804505.000000002</v>
      </c>
      <c r="K95" s="2">
        <v>100502000</v>
      </c>
      <c r="AH95" s="1">
        <v>2.93</v>
      </c>
      <c r="AI95" s="2"/>
      <c r="AJ95" s="2">
        <v>57600000000</v>
      </c>
      <c r="AK95" s="2">
        <v>95500000000</v>
      </c>
      <c r="AL95" s="2">
        <v>16000000000</v>
      </c>
      <c r="AM95" s="2">
        <v>830000000</v>
      </c>
      <c r="AN95" s="2">
        <v>0</v>
      </c>
    </row>
    <row r="96" spans="1:40" x14ac:dyDescent="0.25">
      <c r="A96" s="4">
        <v>82.691795940462612</v>
      </c>
      <c r="B96" s="2">
        <v>0</v>
      </c>
      <c r="C96" s="2">
        <v>0</v>
      </c>
      <c r="D96" s="2">
        <v>0</v>
      </c>
      <c r="E96" s="2">
        <v>0</v>
      </c>
      <c r="F96" s="2">
        <v>0</v>
      </c>
      <c r="G96" s="2">
        <v>0</v>
      </c>
      <c r="H96" s="2">
        <v>0</v>
      </c>
      <c r="I96" s="2">
        <v>0</v>
      </c>
      <c r="J96" s="2">
        <v>5282900</v>
      </c>
      <c r="K96" s="2">
        <v>87867375</v>
      </c>
      <c r="AH96" s="1">
        <v>3.05</v>
      </c>
      <c r="AI96" s="2"/>
      <c r="AJ96" s="2">
        <v>50100000000</v>
      </c>
      <c r="AK96" s="2">
        <v>81600000000</v>
      </c>
      <c r="AL96" s="2">
        <v>15000000000</v>
      </c>
      <c r="AM96" s="2">
        <v>377000000</v>
      </c>
      <c r="AN96" s="2">
        <v>0</v>
      </c>
    </row>
    <row r="97" spans="1:40" x14ac:dyDescent="0.25">
      <c r="A97" s="4">
        <v>85.84302049244296</v>
      </c>
      <c r="B97" s="2">
        <v>0</v>
      </c>
      <c r="C97" s="2">
        <v>0</v>
      </c>
      <c r="D97" s="2">
        <v>0</v>
      </c>
      <c r="E97" s="2">
        <v>0</v>
      </c>
      <c r="F97" s="2">
        <v>0</v>
      </c>
      <c r="G97" s="2">
        <v>0</v>
      </c>
      <c r="H97" s="2">
        <v>0</v>
      </c>
      <c r="I97" s="2">
        <v>0</v>
      </c>
      <c r="J97" s="2">
        <v>5116440</v>
      </c>
      <c r="K97" s="2">
        <v>81957625</v>
      </c>
      <c r="AH97" s="1">
        <v>3.18</v>
      </c>
      <c r="AI97" s="2"/>
      <c r="AJ97" s="2">
        <v>43800000000</v>
      </c>
      <c r="AK97" s="2">
        <v>82200000000</v>
      </c>
      <c r="AL97" s="2">
        <v>12200000000</v>
      </c>
      <c r="AM97" s="2">
        <v>306000000</v>
      </c>
      <c r="AN97" s="2">
        <v>0</v>
      </c>
    </row>
    <row r="98" spans="1:40" x14ac:dyDescent="0.25">
      <c r="A98" s="4">
        <v>89.212559671128048</v>
      </c>
      <c r="B98" s="2">
        <v>0</v>
      </c>
      <c r="C98" s="2">
        <v>0</v>
      </c>
      <c r="D98" s="2">
        <v>0</v>
      </c>
      <c r="E98" s="2">
        <v>0</v>
      </c>
      <c r="F98" s="2">
        <v>0</v>
      </c>
      <c r="G98" s="2">
        <v>0</v>
      </c>
      <c r="H98" s="2">
        <v>0</v>
      </c>
      <c r="I98" s="2">
        <v>0</v>
      </c>
      <c r="J98" s="2">
        <v>3818079.9999999995</v>
      </c>
      <c r="K98" s="2">
        <v>51359250</v>
      </c>
      <c r="AH98" s="1">
        <v>3.3</v>
      </c>
      <c r="AI98" s="2"/>
      <c r="AJ98" s="2">
        <v>36400000000</v>
      </c>
      <c r="AK98" s="2">
        <v>72700000000</v>
      </c>
      <c r="AL98" s="2">
        <v>8570000000</v>
      </c>
      <c r="AM98" s="2">
        <v>224000000</v>
      </c>
      <c r="AN98" s="2">
        <v>0</v>
      </c>
    </row>
    <row r="99" spans="1:40" x14ac:dyDescent="0.25">
      <c r="A99" s="4">
        <v>92.582805007345542</v>
      </c>
      <c r="B99" s="2">
        <v>0</v>
      </c>
      <c r="C99" s="2">
        <v>0</v>
      </c>
      <c r="D99" s="2">
        <v>0</v>
      </c>
      <c r="E99" s="2">
        <v>0</v>
      </c>
      <c r="F99" s="2">
        <v>0</v>
      </c>
      <c r="G99" s="2">
        <v>0</v>
      </c>
      <c r="H99" s="2">
        <v>0</v>
      </c>
      <c r="I99" s="2">
        <v>0</v>
      </c>
      <c r="J99" s="2">
        <v>2167686.5</v>
      </c>
      <c r="K99" s="2">
        <v>31951125</v>
      </c>
      <c r="AH99" s="1">
        <v>3.45</v>
      </c>
      <c r="AI99" s="2"/>
      <c r="AJ99" s="2">
        <v>34000000000</v>
      </c>
      <c r="AK99" s="2">
        <v>65400000000</v>
      </c>
      <c r="AL99" s="2">
        <v>6040000000</v>
      </c>
      <c r="AM99" s="2">
        <v>473000000</v>
      </c>
      <c r="AN99" s="2">
        <v>0</v>
      </c>
    </row>
    <row r="100" spans="1:40" x14ac:dyDescent="0.25">
      <c r="A100" s="4">
        <v>96.062205699518003</v>
      </c>
      <c r="B100" s="2">
        <v>0</v>
      </c>
      <c r="C100" s="2">
        <v>0</v>
      </c>
      <c r="D100" s="2">
        <v>0</v>
      </c>
      <c r="E100" s="2">
        <v>0</v>
      </c>
      <c r="F100" s="2">
        <v>0</v>
      </c>
      <c r="G100" s="2">
        <v>0</v>
      </c>
      <c r="H100" s="2">
        <v>0</v>
      </c>
      <c r="I100" s="2">
        <v>0</v>
      </c>
      <c r="J100" s="2">
        <v>4226285</v>
      </c>
      <c r="K100" s="2">
        <v>29043250</v>
      </c>
      <c r="AH100" s="1">
        <v>3.59</v>
      </c>
      <c r="AI100" s="2"/>
      <c r="AJ100" s="2">
        <v>28000000000</v>
      </c>
      <c r="AK100" s="2">
        <v>63300000000</v>
      </c>
      <c r="AL100" s="2">
        <v>5010000000</v>
      </c>
      <c r="AM100" s="2">
        <v>214000000</v>
      </c>
      <c r="AN100" s="2">
        <v>0</v>
      </c>
    </row>
    <row r="101" spans="1:40" x14ac:dyDescent="0.25">
      <c r="A101" s="4">
        <v>99.650514059990172</v>
      </c>
      <c r="B101" s="2">
        <v>0</v>
      </c>
      <c r="C101" s="2">
        <v>0</v>
      </c>
      <c r="D101" s="2">
        <v>0</v>
      </c>
      <c r="E101" s="2">
        <v>0</v>
      </c>
      <c r="F101" s="2">
        <v>0</v>
      </c>
      <c r="G101" s="2">
        <v>0</v>
      </c>
      <c r="H101" s="2">
        <v>0</v>
      </c>
      <c r="I101" s="2">
        <v>0</v>
      </c>
      <c r="J101" s="2">
        <v>2345500.5</v>
      </c>
      <c r="K101" s="2">
        <v>31679375</v>
      </c>
      <c r="AH101" s="1">
        <v>3.73</v>
      </c>
      <c r="AI101" s="2"/>
      <c r="AJ101" s="2">
        <v>22000000000</v>
      </c>
      <c r="AK101" s="2">
        <v>60300000000</v>
      </c>
      <c r="AL101" s="2">
        <v>4680000000</v>
      </c>
      <c r="AM101" s="2">
        <v>55800000</v>
      </c>
      <c r="AN101" s="2">
        <v>0</v>
      </c>
    </row>
    <row r="102" spans="1:40" x14ac:dyDescent="0.25">
      <c r="A102" s="4">
        <v>103.45619981724565</v>
      </c>
      <c r="B102" s="2">
        <v>0</v>
      </c>
      <c r="C102" s="2">
        <v>0</v>
      </c>
      <c r="D102" s="2">
        <v>0</v>
      </c>
      <c r="E102" s="2">
        <v>0</v>
      </c>
      <c r="F102" s="2">
        <v>0</v>
      </c>
      <c r="G102" s="2">
        <v>0</v>
      </c>
      <c r="H102" s="2">
        <v>0</v>
      </c>
      <c r="I102" s="2">
        <v>0</v>
      </c>
      <c r="J102" s="2">
        <v>1080628.5</v>
      </c>
      <c r="K102" s="2">
        <v>21380500</v>
      </c>
      <c r="AH102" s="1">
        <v>3.89</v>
      </c>
      <c r="AI102" s="2"/>
      <c r="AJ102" s="2">
        <v>21700000000</v>
      </c>
      <c r="AK102" s="2">
        <v>57100000000</v>
      </c>
      <c r="AL102" s="2">
        <v>2470000000</v>
      </c>
      <c r="AM102" s="2">
        <v>127000000</v>
      </c>
      <c r="AN102" s="2">
        <v>0</v>
      </c>
    </row>
    <row r="103" spans="1:40" x14ac:dyDescent="0.25">
      <c r="A103" s="4">
        <v>107.37023566385599</v>
      </c>
      <c r="B103" s="2">
        <v>0</v>
      </c>
      <c r="C103" s="2">
        <v>0</v>
      </c>
      <c r="D103" s="2">
        <v>0</v>
      </c>
      <c r="E103" s="2">
        <v>0</v>
      </c>
      <c r="F103" s="2">
        <v>0</v>
      </c>
      <c r="G103" s="2">
        <v>0</v>
      </c>
      <c r="H103" s="2">
        <v>0</v>
      </c>
      <c r="I103" s="2">
        <v>0</v>
      </c>
      <c r="J103" s="2">
        <v>1169973</v>
      </c>
      <c r="K103" s="2">
        <v>15699625</v>
      </c>
      <c r="AH103" s="1">
        <v>4.04</v>
      </c>
      <c r="AI103" s="2"/>
      <c r="AJ103" s="2">
        <v>18600000000</v>
      </c>
      <c r="AK103" s="2">
        <v>57000000000</v>
      </c>
      <c r="AL103" s="2">
        <v>2130000000</v>
      </c>
      <c r="AM103" s="2">
        <v>237000000</v>
      </c>
      <c r="AN103" s="2">
        <v>45200000</v>
      </c>
    </row>
    <row r="104" spans="1:40" x14ac:dyDescent="0.25">
      <c r="A104" s="4">
        <v>111.3923265592562</v>
      </c>
      <c r="B104" s="2">
        <v>0</v>
      </c>
      <c r="C104" s="2">
        <v>0</v>
      </c>
      <c r="D104" s="2">
        <v>0</v>
      </c>
      <c r="E104" s="2">
        <v>0</v>
      </c>
      <c r="F104" s="2">
        <v>0</v>
      </c>
      <c r="G104" s="2">
        <v>0</v>
      </c>
      <c r="H104" s="2">
        <v>0</v>
      </c>
      <c r="I104" s="2">
        <v>0</v>
      </c>
      <c r="J104" s="2">
        <v>1416719.5</v>
      </c>
      <c r="K104" s="2">
        <v>13948500</v>
      </c>
      <c r="AH104" s="1">
        <v>4.21</v>
      </c>
      <c r="AI104" s="2"/>
      <c r="AJ104" s="2">
        <v>13900000000</v>
      </c>
      <c r="AK104" s="2">
        <v>51200000000</v>
      </c>
      <c r="AL104" s="2">
        <v>1470000000</v>
      </c>
      <c r="AM104" s="2">
        <v>169000000</v>
      </c>
      <c r="AN104" s="2">
        <v>278000000</v>
      </c>
    </row>
    <row r="105" spans="1:40" x14ac:dyDescent="0.25">
      <c r="A105" s="4">
        <v>115.63084381628985</v>
      </c>
      <c r="B105" s="2">
        <v>0</v>
      </c>
      <c r="C105" s="2">
        <v>0</v>
      </c>
      <c r="D105" s="2">
        <v>0</v>
      </c>
      <c r="E105" s="2">
        <v>0</v>
      </c>
      <c r="F105" s="2">
        <v>0</v>
      </c>
      <c r="G105" s="2">
        <v>0</v>
      </c>
      <c r="H105" s="2">
        <v>0</v>
      </c>
      <c r="I105" s="2">
        <v>0</v>
      </c>
      <c r="J105" s="2">
        <v>801654</v>
      </c>
      <c r="K105" s="2">
        <v>4978500</v>
      </c>
      <c r="AH105" s="1">
        <v>4.38</v>
      </c>
      <c r="AI105" s="2"/>
      <c r="AJ105" s="2">
        <v>11900000000</v>
      </c>
      <c r="AK105" s="2">
        <v>45200000000</v>
      </c>
      <c r="AL105" s="2">
        <v>1770000000</v>
      </c>
      <c r="AM105" s="2">
        <v>145000000</v>
      </c>
      <c r="AN105" s="2">
        <v>46300000</v>
      </c>
    </row>
    <row r="106" spans="1:40" x14ac:dyDescent="0.25">
      <c r="A106" s="4">
        <v>119.97676366053994</v>
      </c>
      <c r="B106" s="2">
        <v>0</v>
      </c>
      <c r="C106" s="2">
        <v>0</v>
      </c>
      <c r="D106" s="2">
        <v>0</v>
      </c>
      <c r="E106" s="2">
        <v>0</v>
      </c>
      <c r="F106" s="2">
        <v>0</v>
      </c>
      <c r="G106" s="2">
        <v>0</v>
      </c>
      <c r="H106" s="2">
        <v>0</v>
      </c>
      <c r="I106" s="2">
        <v>0</v>
      </c>
      <c r="J106" s="2">
        <v>378745.50000000006</v>
      </c>
      <c r="K106" s="2">
        <v>6973387.5</v>
      </c>
      <c r="AH106" s="1">
        <v>4.5599999999999996</v>
      </c>
      <c r="AI106" s="2"/>
      <c r="AJ106" s="2">
        <v>10700000000</v>
      </c>
      <c r="AK106" s="2">
        <v>44600000000</v>
      </c>
      <c r="AL106" s="2">
        <v>1730000000</v>
      </c>
      <c r="AM106" s="2">
        <v>202000000</v>
      </c>
      <c r="AN106" s="2">
        <v>150000000</v>
      </c>
    </row>
    <row r="107" spans="1:40" x14ac:dyDescent="0.25">
      <c r="A107" s="4">
        <v>124.53837808546429</v>
      </c>
      <c r="B107" s="2">
        <v>0</v>
      </c>
      <c r="C107" s="2">
        <v>0</v>
      </c>
      <c r="D107" s="2">
        <v>0</v>
      </c>
      <c r="E107" s="2">
        <v>0</v>
      </c>
      <c r="F107" s="2">
        <v>0</v>
      </c>
      <c r="G107" s="2">
        <v>0</v>
      </c>
      <c r="H107" s="2">
        <v>0</v>
      </c>
      <c r="I107" s="2">
        <v>0</v>
      </c>
      <c r="J107" s="2">
        <v>641161.5</v>
      </c>
      <c r="K107" s="2">
        <v>11369787.5</v>
      </c>
      <c r="AH107" s="1">
        <v>4.75</v>
      </c>
      <c r="AI107" s="2"/>
      <c r="AJ107" s="2">
        <v>8470000000</v>
      </c>
      <c r="AK107" s="2">
        <v>42700000000</v>
      </c>
      <c r="AL107" s="2">
        <v>1760000000</v>
      </c>
      <c r="AM107" s="2">
        <v>348000000</v>
      </c>
      <c r="AN107" s="2">
        <v>322000000</v>
      </c>
    </row>
    <row r="108" spans="1:40" x14ac:dyDescent="0.25">
      <c r="A108" s="4">
        <v>129.20672322168298</v>
      </c>
      <c r="B108" s="2">
        <v>0</v>
      </c>
      <c r="C108" s="2">
        <v>0</v>
      </c>
      <c r="D108" s="2">
        <v>0</v>
      </c>
      <c r="E108" s="2">
        <v>0</v>
      </c>
      <c r="F108" s="2">
        <v>0</v>
      </c>
      <c r="G108" s="2">
        <v>0</v>
      </c>
      <c r="H108" s="2">
        <v>0</v>
      </c>
      <c r="I108" s="2">
        <v>0</v>
      </c>
      <c r="J108" s="2">
        <v>1301769</v>
      </c>
      <c r="K108" s="2">
        <v>5959812.5</v>
      </c>
      <c r="AH108" s="1">
        <v>4.93</v>
      </c>
      <c r="AI108" s="2"/>
      <c r="AJ108" s="2">
        <v>6300000000</v>
      </c>
      <c r="AK108" s="2">
        <v>41700000000</v>
      </c>
      <c r="AL108" s="2">
        <v>2380000000</v>
      </c>
      <c r="AM108" s="2">
        <v>349000000</v>
      </c>
      <c r="AN108" s="2">
        <v>256000000</v>
      </c>
    </row>
    <row r="109" spans="1:40" x14ac:dyDescent="0.25">
      <c r="A109" s="4">
        <v>133.9815201241606</v>
      </c>
      <c r="B109" s="2">
        <v>0</v>
      </c>
      <c r="C109" s="2">
        <v>0</v>
      </c>
      <c r="D109" s="2">
        <v>0</v>
      </c>
      <c r="E109" s="2">
        <v>0</v>
      </c>
      <c r="F109" s="2">
        <v>0</v>
      </c>
      <c r="G109" s="2">
        <v>0</v>
      </c>
      <c r="H109" s="2">
        <v>0</v>
      </c>
      <c r="I109" s="2">
        <v>0</v>
      </c>
      <c r="J109" s="2">
        <v>294823.90000000002</v>
      </c>
      <c r="K109" s="2">
        <v>5433700</v>
      </c>
      <c r="AH109" s="1">
        <v>5.14</v>
      </c>
      <c r="AI109" s="2"/>
      <c r="AJ109" s="2">
        <v>4260000000</v>
      </c>
      <c r="AK109" s="2">
        <v>37100000000</v>
      </c>
      <c r="AL109" s="2">
        <v>2500000000</v>
      </c>
      <c r="AM109" s="2">
        <v>329000000</v>
      </c>
      <c r="AN109" s="2">
        <v>294000000</v>
      </c>
    </row>
    <row r="110" spans="1:40" x14ac:dyDescent="0.25">
      <c r="A110" s="4">
        <v>139.07938857502347</v>
      </c>
      <c r="B110" s="2">
        <v>0</v>
      </c>
      <c r="C110" s="2">
        <v>0</v>
      </c>
      <c r="D110" s="2">
        <v>0</v>
      </c>
      <c r="E110" s="2">
        <v>0</v>
      </c>
      <c r="F110" s="2">
        <v>0</v>
      </c>
      <c r="G110" s="2">
        <v>0</v>
      </c>
      <c r="H110" s="2">
        <v>0</v>
      </c>
      <c r="I110" s="2">
        <v>0</v>
      </c>
      <c r="J110" s="2">
        <v>634994.5</v>
      </c>
      <c r="K110" s="2">
        <v>2267837.5</v>
      </c>
      <c r="AH110" s="1">
        <v>5.34</v>
      </c>
      <c r="AI110" s="2"/>
      <c r="AJ110" s="2">
        <v>3500000000</v>
      </c>
      <c r="AK110" s="2">
        <v>38300000000</v>
      </c>
      <c r="AL110" s="2">
        <v>3210000000</v>
      </c>
      <c r="AM110" s="2">
        <v>624000000</v>
      </c>
      <c r="AN110" s="2">
        <v>210000000</v>
      </c>
    </row>
    <row r="111" spans="1:40" x14ac:dyDescent="0.25">
      <c r="A111" s="4">
        <v>144.28298985976161</v>
      </c>
      <c r="B111" s="2">
        <v>0</v>
      </c>
      <c r="C111" s="2">
        <v>0</v>
      </c>
      <c r="D111" s="2">
        <v>0</v>
      </c>
      <c r="E111" s="2">
        <v>0</v>
      </c>
      <c r="F111" s="2">
        <v>0</v>
      </c>
      <c r="G111" s="2">
        <v>0</v>
      </c>
      <c r="H111" s="2">
        <v>0</v>
      </c>
      <c r="I111" s="2">
        <v>0</v>
      </c>
      <c r="J111" s="2">
        <v>636041</v>
      </c>
      <c r="K111" s="2">
        <v>1135787.5</v>
      </c>
      <c r="AH111" s="1">
        <v>5.55</v>
      </c>
      <c r="AI111" s="2"/>
      <c r="AJ111" s="2">
        <v>2910000000</v>
      </c>
      <c r="AK111" s="2">
        <v>36200000000</v>
      </c>
      <c r="AL111" s="2">
        <v>3630000000</v>
      </c>
      <c r="AM111" s="2">
        <v>688000000</v>
      </c>
      <c r="AN111" s="2">
        <v>424000000</v>
      </c>
    </row>
    <row r="112" spans="1:40" x14ac:dyDescent="0.25">
      <c r="A112" s="4">
        <v>149.59210368597192</v>
      </c>
      <c r="B112" s="2">
        <v>0</v>
      </c>
      <c r="C112" s="2">
        <v>0</v>
      </c>
      <c r="D112" s="2">
        <v>0</v>
      </c>
      <c r="E112" s="2">
        <v>0</v>
      </c>
      <c r="F112" s="2">
        <v>0</v>
      </c>
      <c r="G112" s="2">
        <v>0</v>
      </c>
      <c r="H112" s="2">
        <v>0</v>
      </c>
      <c r="I112" s="2">
        <v>0</v>
      </c>
      <c r="J112" s="2">
        <v>0</v>
      </c>
      <c r="K112" s="2">
        <v>3413437.5</v>
      </c>
      <c r="AH112" s="1">
        <v>5.78</v>
      </c>
      <c r="AI112" s="2"/>
      <c r="AJ112" s="2">
        <v>1870000000</v>
      </c>
      <c r="AK112" s="2">
        <v>34800000000</v>
      </c>
      <c r="AL112" s="2">
        <v>4460000000</v>
      </c>
      <c r="AM112" s="2">
        <v>784000000</v>
      </c>
      <c r="AN112" s="2">
        <v>558000000</v>
      </c>
    </row>
    <row r="113" spans="1:40" x14ac:dyDescent="0.25">
      <c r="A113" s="4">
        <v>155.22305453683614</v>
      </c>
      <c r="B113" s="2">
        <v>0</v>
      </c>
      <c r="C113" s="2">
        <v>0</v>
      </c>
      <c r="D113" s="2">
        <v>0</v>
      </c>
      <c r="E113" s="2">
        <v>0</v>
      </c>
      <c r="F113" s="2">
        <v>0</v>
      </c>
      <c r="G113" s="2">
        <v>0</v>
      </c>
      <c r="H113" s="2">
        <v>0</v>
      </c>
      <c r="I113" s="2">
        <v>0</v>
      </c>
      <c r="J113" s="2">
        <v>317713.2</v>
      </c>
      <c r="K113" s="2">
        <v>1134690</v>
      </c>
      <c r="AH113" s="1">
        <v>6</v>
      </c>
      <c r="AI113" s="2"/>
      <c r="AJ113" s="2">
        <v>1270000000</v>
      </c>
      <c r="AK113" s="2">
        <v>34600000000</v>
      </c>
      <c r="AL113" s="2">
        <v>5730000000</v>
      </c>
      <c r="AM113" s="2">
        <v>876000000</v>
      </c>
      <c r="AN113" s="2">
        <v>744000000</v>
      </c>
    </row>
    <row r="114" spans="1:40" x14ac:dyDescent="0.25">
      <c r="A114" s="4">
        <v>160.95891866187262</v>
      </c>
      <c r="B114" s="2">
        <v>0</v>
      </c>
      <c r="C114" s="2">
        <v>0</v>
      </c>
      <c r="D114" s="2">
        <v>0</v>
      </c>
      <c r="E114" s="2">
        <v>0</v>
      </c>
      <c r="F114" s="2">
        <v>0</v>
      </c>
      <c r="G114" s="2">
        <v>0</v>
      </c>
      <c r="H114" s="2">
        <v>0</v>
      </c>
      <c r="I114" s="2">
        <v>0</v>
      </c>
      <c r="J114" s="2">
        <v>318355.45</v>
      </c>
      <c r="K114" s="2">
        <v>0</v>
      </c>
      <c r="AH114" s="1">
        <v>6.24</v>
      </c>
      <c r="AI114" s="2"/>
      <c r="AJ114" s="2">
        <v>760000000</v>
      </c>
      <c r="AK114" s="2">
        <v>35800000000</v>
      </c>
      <c r="AL114" s="2">
        <v>6250000000</v>
      </c>
      <c r="AM114" s="2">
        <v>1190000000</v>
      </c>
      <c r="AN114" s="2">
        <v>456000000</v>
      </c>
    </row>
    <row r="115" spans="1:40" x14ac:dyDescent="0.25">
      <c r="A115" s="4">
        <v>2.48</v>
      </c>
      <c r="B115" s="2">
        <v>2392156240</v>
      </c>
      <c r="C115" s="2">
        <v>90299400000</v>
      </c>
      <c r="D115" s="2">
        <v>116079496000</v>
      </c>
      <c r="E115" s="2">
        <v>183246630000</v>
      </c>
      <c r="F115" s="2">
        <v>131213940000</v>
      </c>
      <c r="G115" s="2">
        <v>107783670000</v>
      </c>
      <c r="H115" s="2">
        <v>2543394000</v>
      </c>
      <c r="I115" s="2">
        <v>0</v>
      </c>
      <c r="J115" s="2">
        <v>0</v>
      </c>
      <c r="K115" s="2">
        <v>0</v>
      </c>
      <c r="AH115" s="1">
        <v>6.48</v>
      </c>
      <c r="AI115" s="2"/>
      <c r="AJ115" s="2">
        <v>377000000</v>
      </c>
      <c r="AK115" s="2">
        <v>37000000000</v>
      </c>
      <c r="AL115" s="2">
        <v>7090000000</v>
      </c>
      <c r="AM115" s="2">
        <v>1860000000</v>
      </c>
      <c r="AN115" s="2">
        <v>808000000</v>
      </c>
    </row>
    <row r="116" spans="1:40" x14ac:dyDescent="0.25">
      <c r="A116" s="4">
        <v>2.59</v>
      </c>
      <c r="B116" s="2">
        <v>2109364080</v>
      </c>
      <c r="C116" s="2">
        <v>80510112000</v>
      </c>
      <c r="D116" s="2">
        <v>102343592000</v>
      </c>
      <c r="E116" s="2">
        <v>177564030000</v>
      </c>
      <c r="F116" s="2">
        <v>122738010000</v>
      </c>
      <c r="G116" s="2">
        <v>81228585000</v>
      </c>
      <c r="H116" s="2">
        <v>1599645750</v>
      </c>
      <c r="I116" s="2">
        <v>251574360</v>
      </c>
      <c r="J116" s="2">
        <v>0</v>
      </c>
      <c r="K116" s="2">
        <v>0</v>
      </c>
      <c r="AH116" s="1">
        <v>6.75</v>
      </c>
      <c r="AI116" s="2"/>
      <c r="AJ116" s="2">
        <v>301000000</v>
      </c>
      <c r="AK116" s="2">
        <v>35800000000</v>
      </c>
      <c r="AL116" s="2">
        <v>9320000000</v>
      </c>
      <c r="AM116" s="2">
        <v>1640000000</v>
      </c>
      <c r="AN116" s="2">
        <v>1070000000</v>
      </c>
    </row>
    <row r="117" spans="1:40" x14ac:dyDescent="0.25">
      <c r="A117" s="4">
        <v>2.69</v>
      </c>
      <c r="B117" s="2">
        <v>1872424720</v>
      </c>
      <c r="C117" s="2">
        <v>71142256800</v>
      </c>
      <c r="D117" s="2">
        <v>95809568000</v>
      </c>
      <c r="E117" s="2">
        <v>152404380000</v>
      </c>
      <c r="F117" s="2">
        <v>106632390000</v>
      </c>
      <c r="G117" s="2">
        <v>65726280000</v>
      </c>
      <c r="H117" s="2">
        <v>1692885900</v>
      </c>
      <c r="I117" s="2">
        <v>0</v>
      </c>
      <c r="J117" s="2">
        <v>0</v>
      </c>
      <c r="K117" s="2">
        <v>0</v>
      </c>
      <c r="AH117" s="1">
        <v>7.02</v>
      </c>
      <c r="AI117" s="2"/>
      <c r="AJ117" s="2">
        <v>202000000</v>
      </c>
      <c r="AK117" s="2">
        <v>35700000000</v>
      </c>
      <c r="AL117" s="2">
        <v>10900000000</v>
      </c>
      <c r="AM117" s="2">
        <v>2100000000</v>
      </c>
      <c r="AN117" s="2">
        <v>1100000000</v>
      </c>
    </row>
    <row r="118" spans="1:40" x14ac:dyDescent="0.25">
      <c r="A118" s="4">
        <v>2.81</v>
      </c>
      <c r="B118" s="2">
        <v>705766440</v>
      </c>
      <c r="C118" s="2">
        <v>65852524000</v>
      </c>
      <c r="D118" s="2">
        <v>92698840000</v>
      </c>
      <c r="E118" s="2">
        <v>136295685000</v>
      </c>
      <c r="F118" s="2">
        <v>90928980000</v>
      </c>
      <c r="G118" s="2">
        <v>61359718500</v>
      </c>
      <c r="H118" s="2">
        <v>716407350</v>
      </c>
      <c r="I118" s="2">
        <v>0</v>
      </c>
      <c r="J118" s="2">
        <v>0</v>
      </c>
      <c r="K118" s="2">
        <v>0</v>
      </c>
      <c r="AH118" s="1">
        <v>7.28</v>
      </c>
      <c r="AI118" s="2"/>
      <c r="AJ118" s="2">
        <v>104000000</v>
      </c>
      <c r="AK118" s="2">
        <v>33500000000</v>
      </c>
      <c r="AL118" s="2">
        <v>12000000000</v>
      </c>
      <c r="AM118" s="2">
        <v>2480000000</v>
      </c>
      <c r="AN118" s="2">
        <v>1680000000</v>
      </c>
    </row>
    <row r="119" spans="1:40" x14ac:dyDescent="0.25">
      <c r="A119" s="4">
        <v>2.93</v>
      </c>
      <c r="B119" s="2">
        <v>228623912</v>
      </c>
      <c r="C119" s="2">
        <v>55755723200</v>
      </c>
      <c r="D119" s="2">
        <v>88532216000</v>
      </c>
      <c r="E119" s="2">
        <v>128507940000</v>
      </c>
      <c r="F119" s="2">
        <v>78926025000</v>
      </c>
      <c r="G119" s="2">
        <v>43768873500</v>
      </c>
      <c r="H119" s="2">
        <v>481351275</v>
      </c>
      <c r="I119" s="2">
        <v>0</v>
      </c>
      <c r="J119" s="2">
        <v>0</v>
      </c>
      <c r="K119" s="2">
        <v>0</v>
      </c>
      <c r="AH119" s="1">
        <v>7.57</v>
      </c>
      <c r="AI119" s="2"/>
      <c r="AJ119" s="2">
        <v>106000000</v>
      </c>
      <c r="AK119" s="2">
        <v>31300000000</v>
      </c>
      <c r="AL119" s="2">
        <v>12800000000</v>
      </c>
      <c r="AM119" s="2">
        <v>2850000000</v>
      </c>
      <c r="AN119" s="2">
        <v>1610000000</v>
      </c>
    </row>
    <row r="120" spans="1:40" x14ac:dyDescent="0.25">
      <c r="A120" s="4">
        <v>3.05</v>
      </c>
      <c r="B120" s="2">
        <v>0</v>
      </c>
      <c r="C120" s="2">
        <v>46776121600</v>
      </c>
      <c r="D120" s="2">
        <v>81160880000</v>
      </c>
      <c r="E120" s="2">
        <v>113190135000</v>
      </c>
      <c r="F120" s="2">
        <v>68856015000</v>
      </c>
      <c r="G120" s="2">
        <v>35795029500</v>
      </c>
      <c r="H120" s="2">
        <v>239572635</v>
      </c>
      <c r="I120" s="2">
        <v>0</v>
      </c>
      <c r="J120" s="2">
        <v>0</v>
      </c>
      <c r="K120" s="2">
        <v>0</v>
      </c>
      <c r="AH120" s="1">
        <v>7.88</v>
      </c>
      <c r="AI120" s="2"/>
      <c r="AJ120" s="2">
        <v>10200000</v>
      </c>
      <c r="AK120" s="2">
        <v>28700000000</v>
      </c>
      <c r="AL120" s="2">
        <v>14200000000</v>
      </c>
      <c r="AM120" s="2">
        <v>3820000000</v>
      </c>
      <c r="AN120" s="2">
        <v>1770000000</v>
      </c>
    </row>
    <row r="121" spans="1:40" x14ac:dyDescent="0.25">
      <c r="A121" s="4">
        <v>3.18</v>
      </c>
      <c r="B121" s="2">
        <v>0</v>
      </c>
      <c r="C121" s="2">
        <v>42541216800</v>
      </c>
      <c r="D121" s="2">
        <v>73031264000</v>
      </c>
      <c r="E121" s="2">
        <v>104460825000</v>
      </c>
      <c r="F121" s="2">
        <v>60668274000</v>
      </c>
      <c r="G121" s="2">
        <v>27601261500</v>
      </c>
      <c r="H121" s="2">
        <v>135384255</v>
      </c>
      <c r="I121" s="2">
        <v>0</v>
      </c>
      <c r="J121" s="2">
        <v>0</v>
      </c>
      <c r="K121" s="2">
        <v>0</v>
      </c>
      <c r="AH121" s="1">
        <v>8.19</v>
      </c>
      <c r="AI121" s="2"/>
      <c r="AJ121" s="2">
        <v>0</v>
      </c>
      <c r="AK121" s="2">
        <v>25600000000</v>
      </c>
      <c r="AL121" s="2">
        <v>15800000000</v>
      </c>
      <c r="AM121" s="2">
        <v>3980000000</v>
      </c>
      <c r="AN121" s="2">
        <v>2310000000</v>
      </c>
    </row>
    <row r="122" spans="1:40" x14ac:dyDescent="0.25">
      <c r="A122" s="4">
        <v>3.3</v>
      </c>
      <c r="B122" s="2">
        <v>0</v>
      </c>
      <c r="C122" s="2">
        <v>36239020000</v>
      </c>
      <c r="D122" s="2">
        <v>63823252800</v>
      </c>
      <c r="E122" s="2">
        <v>94018740000</v>
      </c>
      <c r="F122" s="2">
        <v>47298112500</v>
      </c>
      <c r="G122" s="2">
        <v>19199070000</v>
      </c>
      <c r="H122" s="2">
        <v>58802610</v>
      </c>
      <c r="I122" s="2">
        <v>87310320</v>
      </c>
      <c r="J122" s="2">
        <v>59626770</v>
      </c>
      <c r="K122" s="2">
        <v>0</v>
      </c>
      <c r="AH122" s="1">
        <v>8.5</v>
      </c>
      <c r="AI122" s="2"/>
      <c r="AJ122" s="2">
        <v>0</v>
      </c>
      <c r="AK122" s="2">
        <v>21500000000</v>
      </c>
      <c r="AL122" s="2">
        <v>16800000000</v>
      </c>
      <c r="AM122" s="2">
        <v>4670000000</v>
      </c>
      <c r="AN122" s="2">
        <v>2990000000</v>
      </c>
    </row>
    <row r="123" spans="1:40" x14ac:dyDescent="0.25">
      <c r="A123" s="4">
        <v>3.45</v>
      </c>
      <c r="B123" s="2">
        <v>0</v>
      </c>
      <c r="C123" s="2">
        <v>34598429600</v>
      </c>
      <c r="D123" s="2">
        <v>56253980800</v>
      </c>
      <c r="E123" s="2">
        <v>83659065000</v>
      </c>
      <c r="F123" s="2">
        <v>39449728500</v>
      </c>
      <c r="G123" s="2">
        <v>16981810500</v>
      </c>
      <c r="H123" s="2">
        <v>151724805</v>
      </c>
      <c r="I123" s="2">
        <v>0</v>
      </c>
      <c r="J123" s="2">
        <v>25904130</v>
      </c>
      <c r="K123" s="2">
        <v>0</v>
      </c>
      <c r="AH123" s="1">
        <v>8.83</v>
      </c>
      <c r="AI123" s="2"/>
      <c r="AJ123" s="2">
        <v>0</v>
      </c>
      <c r="AK123" s="2">
        <v>19000000000</v>
      </c>
      <c r="AL123" s="2">
        <v>19400000000</v>
      </c>
      <c r="AM123" s="2">
        <v>5540000000</v>
      </c>
      <c r="AN123" s="2">
        <v>3070000000</v>
      </c>
    </row>
    <row r="124" spans="1:40" x14ac:dyDescent="0.25">
      <c r="A124" s="4">
        <v>3.59</v>
      </c>
      <c r="B124" s="2">
        <v>0</v>
      </c>
      <c r="C124" s="2">
        <v>30618278400</v>
      </c>
      <c r="D124" s="2">
        <v>54167607200</v>
      </c>
      <c r="E124" s="2">
        <v>74816595000</v>
      </c>
      <c r="F124" s="2">
        <v>37120170000</v>
      </c>
      <c r="G124" s="2">
        <v>11810890500</v>
      </c>
      <c r="H124" s="2">
        <v>131998680</v>
      </c>
      <c r="I124" s="2">
        <v>65999340</v>
      </c>
      <c r="J124" s="2">
        <v>0</v>
      </c>
      <c r="K124" s="2">
        <v>0</v>
      </c>
      <c r="AH124" s="1">
        <v>9.18</v>
      </c>
      <c r="AI124" s="2"/>
      <c r="AJ124" s="2">
        <v>0</v>
      </c>
      <c r="AK124" s="2">
        <v>16000000000</v>
      </c>
      <c r="AL124" s="2">
        <v>19200000000</v>
      </c>
      <c r="AM124" s="2">
        <v>6300000000</v>
      </c>
      <c r="AN124" s="2">
        <v>3470000000</v>
      </c>
    </row>
    <row r="125" spans="1:40" x14ac:dyDescent="0.25">
      <c r="A125" s="4">
        <v>3.73</v>
      </c>
      <c r="B125" s="2">
        <v>0</v>
      </c>
      <c r="C125" s="2">
        <v>23165133600</v>
      </c>
      <c r="D125" s="2">
        <v>48204749600</v>
      </c>
      <c r="E125" s="2">
        <v>72121050000</v>
      </c>
      <c r="F125" s="2">
        <v>30478969500</v>
      </c>
      <c r="G125" s="2">
        <v>9308824500</v>
      </c>
      <c r="H125" s="2">
        <v>205202130</v>
      </c>
      <c r="I125" s="2">
        <v>57929064</v>
      </c>
      <c r="J125" s="2">
        <v>0</v>
      </c>
      <c r="K125" s="2">
        <v>0</v>
      </c>
      <c r="AH125" s="1">
        <v>9.56</v>
      </c>
      <c r="AI125" s="2"/>
      <c r="AJ125" s="2">
        <v>0</v>
      </c>
      <c r="AK125" s="2">
        <v>13600000000</v>
      </c>
      <c r="AL125" s="2">
        <v>21200000000</v>
      </c>
      <c r="AM125" s="2">
        <v>6570000000</v>
      </c>
      <c r="AN125" s="2">
        <v>3900000000</v>
      </c>
    </row>
    <row r="126" spans="1:40" x14ac:dyDescent="0.25">
      <c r="A126" s="4">
        <v>3.89</v>
      </c>
      <c r="B126" s="2">
        <v>0</v>
      </c>
      <c r="C126" s="2">
        <v>18870919200</v>
      </c>
      <c r="D126" s="2">
        <v>47519022400</v>
      </c>
      <c r="E126" s="2">
        <v>66522705000</v>
      </c>
      <c r="F126" s="2">
        <v>26843274000</v>
      </c>
      <c r="G126" s="2">
        <v>7090704000</v>
      </c>
      <c r="H126" s="2">
        <v>379807395</v>
      </c>
      <c r="I126" s="2">
        <v>152585805</v>
      </c>
      <c r="J126" s="2">
        <v>0</v>
      </c>
      <c r="K126" s="2">
        <v>0</v>
      </c>
      <c r="AH126" s="1">
        <v>9.9600000000000009</v>
      </c>
      <c r="AI126" s="2"/>
      <c r="AJ126" s="2">
        <v>0</v>
      </c>
      <c r="AK126" s="2">
        <v>10000000000</v>
      </c>
      <c r="AL126" s="2">
        <v>21800000000</v>
      </c>
      <c r="AM126" s="2">
        <v>7090000000</v>
      </c>
      <c r="AN126" s="2">
        <v>4420000000</v>
      </c>
    </row>
    <row r="127" spans="1:40" x14ac:dyDescent="0.25">
      <c r="A127" s="4">
        <v>4.04</v>
      </c>
      <c r="B127" s="2">
        <v>0</v>
      </c>
      <c r="C127" s="2">
        <v>16776927200</v>
      </c>
      <c r="D127" s="2">
        <v>43344281600</v>
      </c>
      <c r="E127" s="2">
        <v>62132220000</v>
      </c>
      <c r="F127" s="2">
        <v>21796645500</v>
      </c>
      <c r="G127" s="2">
        <v>5097944100</v>
      </c>
      <c r="H127" s="2">
        <v>201851610</v>
      </c>
      <c r="I127" s="2">
        <v>78543495</v>
      </c>
      <c r="J127" s="2">
        <v>30871260</v>
      </c>
      <c r="K127" s="2">
        <v>0</v>
      </c>
      <c r="AH127" s="1">
        <v>10.26</v>
      </c>
      <c r="AI127" s="2"/>
      <c r="AJ127" s="2">
        <v>0</v>
      </c>
      <c r="AK127" s="2">
        <v>7620000000</v>
      </c>
      <c r="AL127" s="2">
        <v>23100000000</v>
      </c>
      <c r="AM127" s="2">
        <v>7660000000</v>
      </c>
      <c r="AN127" s="2">
        <v>4600000000</v>
      </c>
    </row>
    <row r="128" spans="1:40" x14ac:dyDescent="0.25">
      <c r="A128" s="4">
        <v>4.21</v>
      </c>
      <c r="B128" s="2">
        <v>0</v>
      </c>
      <c r="C128" s="2">
        <v>12541666400</v>
      </c>
      <c r="D128" s="2">
        <v>43961656800</v>
      </c>
      <c r="E128" s="2">
        <v>56908225500</v>
      </c>
      <c r="F128" s="2">
        <v>19891129500</v>
      </c>
      <c r="G128" s="2">
        <v>4521689100</v>
      </c>
      <c r="H128" s="2">
        <v>458551380</v>
      </c>
      <c r="I128" s="2">
        <v>128727495</v>
      </c>
      <c r="J128" s="2">
        <v>109867590</v>
      </c>
      <c r="K128" s="2">
        <v>0</v>
      </c>
      <c r="AH128" s="1">
        <v>10.66</v>
      </c>
      <c r="AI128" s="2"/>
      <c r="AJ128" s="2">
        <v>0</v>
      </c>
      <c r="AK128" s="2">
        <v>5880000000</v>
      </c>
      <c r="AL128" s="2">
        <v>25700000000</v>
      </c>
      <c r="AM128" s="2">
        <v>8770000000</v>
      </c>
      <c r="AN128" s="2">
        <v>5300000000</v>
      </c>
    </row>
    <row r="129" spans="1:40" x14ac:dyDescent="0.25">
      <c r="A129" s="4">
        <v>4.38</v>
      </c>
      <c r="B129" s="2">
        <v>0</v>
      </c>
      <c r="C129" s="2">
        <v>10095732800</v>
      </c>
      <c r="D129" s="2">
        <v>39570040800</v>
      </c>
      <c r="E129" s="2">
        <v>50102389500</v>
      </c>
      <c r="F129" s="2">
        <v>16073148000</v>
      </c>
      <c r="G129" s="2">
        <v>3318490800</v>
      </c>
      <c r="H129" s="2">
        <v>269295585</v>
      </c>
      <c r="I129" s="2">
        <v>116748525</v>
      </c>
      <c r="J129" s="2">
        <v>26885670</v>
      </c>
      <c r="K129" s="2">
        <v>0</v>
      </c>
      <c r="AH129" s="1">
        <v>11.16</v>
      </c>
      <c r="AI129" s="2"/>
      <c r="AJ129" s="2">
        <v>0</v>
      </c>
      <c r="AK129" s="2">
        <v>4090000000</v>
      </c>
      <c r="AL129" s="2">
        <v>24800000000</v>
      </c>
      <c r="AM129" s="2">
        <v>9180000000</v>
      </c>
      <c r="AN129" s="2">
        <v>5480000000</v>
      </c>
    </row>
    <row r="130" spans="1:40" x14ac:dyDescent="0.25">
      <c r="A130" s="4">
        <v>4.5599999999999996</v>
      </c>
      <c r="B130" s="2">
        <v>0</v>
      </c>
      <c r="C130" s="2">
        <v>8433640000</v>
      </c>
      <c r="D130" s="2">
        <v>38436394400</v>
      </c>
      <c r="E130" s="2">
        <v>51274456500</v>
      </c>
      <c r="F130" s="2">
        <v>15110857500</v>
      </c>
      <c r="G130" s="2">
        <v>2579414550</v>
      </c>
      <c r="H130" s="2">
        <v>437679510</v>
      </c>
      <c r="I130" s="2">
        <v>310792710</v>
      </c>
      <c r="J130" s="2">
        <v>77870520</v>
      </c>
      <c r="K130" s="2">
        <v>4711014</v>
      </c>
      <c r="AH130" s="1">
        <v>11.57</v>
      </c>
      <c r="AI130" s="2"/>
      <c r="AJ130" s="2">
        <v>0</v>
      </c>
      <c r="AK130" s="2">
        <v>3200000000</v>
      </c>
      <c r="AL130" s="2">
        <v>25500000000</v>
      </c>
      <c r="AM130" s="2">
        <v>9880000000</v>
      </c>
      <c r="AN130" s="2">
        <v>5780000000</v>
      </c>
    </row>
    <row r="131" spans="1:40" x14ac:dyDescent="0.25">
      <c r="A131" s="4">
        <v>4.75</v>
      </c>
      <c r="B131" s="2">
        <v>0</v>
      </c>
      <c r="C131" s="2">
        <v>6180914720</v>
      </c>
      <c r="D131" s="2">
        <v>38261456000</v>
      </c>
      <c r="E131" s="2">
        <v>46161592500</v>
      </c>
      <c r="F131" s="2">
        <v>13473973500</v>
      </c>
      <c r="G131" s="2">
        <v>2919355800</v>
      </c>
      <c r="H131" s="2">
        <v>596804610</v>
      </c>
      <c r="I131" s="2">
        <v>283524840</v>
      </c>
      <c r="J131" s="2">
        <v>72818340</v>
      </c>
      <c r="K131" s="2">
        <v>5643918</v>
      </c>
      <c r="AH131" s="1">
        <v>11.97</v>
      </c>
      <c r="AI131" s="2"/>
      <c r="AJ131" s="2">
        <v>0</v>
      </c>
      <c r="AK131" s="2">
        <v>2040000000</v>
      </c>
      <c r="AL131" s="2">
        <v>26100000000</v>
      </c>
      <c r="AM131" s="2">
        <v>10600000000</v>
      </c>
      <c r="AN131" s="2">
        <v>6170000000</v>
      </c>
    </row>
    <row r="132" spans="1:40" x14ac:dyDescent="0.25">
      <c r="A132" s="4">
        <v>4.93</v>
      </c>
      <c r="B132" s="2">
        <v>0</v>
      </c>
      <c r="C132" s="2">
        <v>5231035520</v>
      </c>
      <c r="D132" s="2">
        <v>34812670400</v>
      </c>
      <c r="E132" s="2">
        <v>43867519500</v>
      </c>
      <c r="F132" s="2">
        <v>10143502500</v>
      </c>
      <c r="G132" s="2">
        <v>3114778200</v>
      </c>
      <c r="H132" s="2">
        <v>962087550</v>
      </c>
      <c r="I132" s="2">
        <v>139729230</v>
      </c>
      <c r="J132" s="2">
        <v>116026680</v>
      </c>
      <c r="K132" s="2">
        <v>26788440</v>
      </c>
      <c r="AH132" s="1">
        <v>12.47</v>
      </c>
      <c r="AI132" s="2"/>
      <c r="AJ132" s="2">
        <v>0</v>
      </c>
      <c r="AK132" s="2">
        <v>1510000000</v>
      </c>
      <c r="AL132" s="2">
        <v>26100000000</v>
      </c>
      <c r="AM132" s="2">
        <v>10800000000</v>
      </c>
      <c r="AN132" s="2">
        <v>6540000000</v>
      </c>
    </row>
    <row r="133" spans="1:40" x14ac:dyDescent="0.25">
      <c r="A133" s="4">
        <v>5.14</v>
      </c>
      <c r="B133" s="2">
        <v>0</v>
      </c>
      <c r="C133" s="2">
        <v>3030991120</v>
      </c>
      <c r="D133" s="2">
        <v>36430761600</v>
      </c>
      <c r="E133" s="2">
        <v>41984758500</v>
      </c>
      <c r="F133" s="2">
        <v>11135190000</v>
      </c>
      <c r="G133" s="2">
        <v>3301756650</v>
      </c>
      <c r="H133" s="2">
        <v>1153432500</v>
      </c>
      <c r="I133" s="2">
        <v>414846405</v>
      </c>
      <c r="J133" s="2">
        <v>119375550</v>
      </c>
      <c r="K133" s="2">
        <v>24222030</v>
      </c>
      <c r="AH133" s="1">
        <v>12.98</v>
      </c>
      <c r="AI133" s="2"/>
      <c r="AJ133" s="2">
        <v>0</v>
      </c>
      <c r="AK133" s="2">
        <v>875000000</v>
      </c>
      <c r="AL133" s="2">
        <v>24900000000</v>
      </c>
      <c r="AM133" s="2">
        <v>11200000000</v>
      </c>
      <c r="AN133" s="2">
        <v>6720000000</v>
      </c>
    </row>
    <row r="134" spans="1:40" x14ac:dyDescent="0.25">
      <c r="A134" s="4">
        <v>5.34</v>
      </c>
      <c r="B134" s="2">
        <v>0</v>
      </c>
      <c r="C134" s="2">
        <v>2420372800</v>
      </c>
      <c r="D134" s="2">
        <v>34039652000</v>
      </c>
      <c r="E134" s="2">
        <v>41783346000</v>
      </c>
      <c r="F134" s="2">
        <v>9694737000</v>
      </c>
      <c r="G134" s="2">
        <v>4793623650</v>
      </c>
      <c r="H134" s="2">
        <v>1168032600</v>
      </c>
      <c r="I134" s="2">
        <v>502948230</v>
      </c>
      <c r="J134" s="2">
        <v>179875290</v>
      </c>
      <c r="K134" s="2">
        <v>39053070</v>
      </c>
      <c r="AH134" s="1">
        <v>13.48</v>
      </c>
      <c r="AI134" s="2"/>
      <c r="AJ134" s="2">
        <v>0</v>
      </c>
      <c r="AK134" s="2">
        <v>624000000</v>
      </c>
      <c r="AL134" s="2">
        <v>24800000000</v>
      </c>
      <c r="AM134" s="2">
        <v>11400000000</v>
      </c>
      <c r="AN134" s="2">
        <v>7230000000</v>
      </c>
    </row>
    <row r="135" spans="1:40" x14ac:dyDescent="0.25">
      <c r="A135" s="4">
        <v>5.55</v>
      </c>
      <c r="B135" s="2">
        <v>0</v>
      </c>
      <c r="C135" s="2">
        <v>1572409280</v>
      </c>
      <c r="D135" s="2">
        <v>35194302400</v>
      </c>
      <c r="E135" s="2">
        <v>42697174500</v>
      </c>
      <c r="F135" s="2">
        <v>11120799000</v>
      </c>
      <c r="G135" s="2">
        <v>5605798800</v>
      </c>
      <c r="H135" s="2">
        <v>1388467050</v>
      </c>
      <c r="I135" s="2">
        <v>482324205</v>
      </c>
      <c r="J135" s="2">
        <v>182404320</v>
      </c>
      <c r="K135" s="2">
        <v>28063560</v>
      </c>
      <c r="AH135" s="1">
        <v>13.99</v>
      </c>
      <c r="AI135" s="2"/>
      <c r="AJ135" s="2">
        <v>0</v>
      </c>
      <c r="AK135" s="2">
        <v>343000000</v>
      </c>
      <c r="AL135" s="2">
        <v>24800000000</v>
      </c>
      <c r="AM135" s="2">
        <v>11600000000</v>
      </c>
      <c r="AN135" s="2">
        <v>7550000000</v>
      </c>
    </row>
    <row r="136" spans="1:40" x14ac:dyDescent="0.25">
      <c r="A136" s="4">
        <v>5.78</v>
      </c>
      <c r="B136" s="2">
        <v>0</v>
      </c>
      <c r="C136" s="2">
        <v>1249289440</v>
      </c>
      <c r="D136" s="2">
        <v>36396514400</v>
      </c>
      <c r="E136" s="2">
        <v>45077593500</v>
      </c>
      <c r="F136" s="2">
        <v>12615987000</v>
      </c>
      <c r="G136" s="2">
        <v>6719674500</v>
      </c>
      <c r="H136" s="2">
        <v>1445366850</v>
      </c>
      <c r="I136" s="2">
        <v>738504300</v>
      </c>
      <c r="J136" s="2">
        <v>296799300</v>
      </c>
      <c r="K136" s="2">
        <v>37860690</v>
      </c>
      <c r="AH136" s="1">
        <v>14.5</v>
      </c>
      <c r="AI136" s="2"/>
      <c r="AJ136" s="2">
        <v>0</v>
      </c>
      <c r="AK136" s="2">
        <v>153000000</v>
      </c>
      <c r="AL136" s="2">
        <v>24000000000</v>
      </c>
      <c r="AM136" s="2">
        <v>12500000000</v>
      </c>
      <c r="AN136" s="2">
        <v>7550000000</v>
      </c>
    </row>
    <row r="137" spans="1:40" x14ac:dyDescent="0.25">
      <c r="A137" s="4">
        <v>6</v>
      </c>
      <c r="B137" s="2">
        <v>0</v>
      </c>
      <c r="C137" s="2">
        <v>638948088</v>
      </c>
      <c r="D137" s="2">
        <v>34905586400</v>
      </c>
      <c r="E137" s="2">
        <v>47893309500</v>
      </c>
      <c r="F137" s="2">
        <v>13958470500</v>
      </c>
      <c r="G137" s="2">
        <v>8802003000</v>
      </c>
      <c r="H137" s="2">
        <v>2090944650</v>
      </c>
      <c r="I137" s="2">
        <v>661610850</v>
      </c>
      <c r="J137" s="2">
        <v>325548300</v>
      </c>
      <c r="K137" s="2">
        <v>51084180</v>
      </c>
      <c r="AH137" s="1">
        <v>15.11</v>
      </c>
      <c r="AI137" s="2"/>
      <c r="AJ137" s="2">
        <v>0</v>
      </c>
      <c r="AK137" s="2">
        <v>105000000</v>
      </c>
      <c r="AL137" s="2">
        <v>22000000000</v>
      </c>
      <c r="AM137" s="2">
        <v>12500000000</v>
      </c>
      <c r="AN137" s="2">
        <v>7570000000</v>
      </c>
    </row>
    <row r="138" spans="1:40" x14ac:dyDescent="0.25">
      <c r="A138" s="4">
        <v>6.24</v>
      </c>
      <c r="B138" s="2">
        <v>0</v>
      </c>
      <c r="C138" s="2">
        <v>446572096</v>
      </c>
      <c r="D138" s="2">
        <v>36076968800</v>
      </c>
      <c r="E138" s="2">
        <v>46026477000</v>
      </c>
      <c r="F138" s="2">
        <v>14640382500</v>
      </c>
      <c r="G138" s="2">
        <v>9623089500</v>
      </c>
      <c r="H138" s="2">
        <v>2120999700</v>
      </c>
      <c r="I138" s="2">
        <v>1100696250</v>
      </c>
      <c r="J138" s="2">
        <v>392710500</v>
      </c>
      <c r="K138" s="2">
        <v>75686520</v>
      </c>
      <c r="AH138" s="1">
        <v>15.72</v>
      </c>
      <c r="AI138" s="2"/>
      <c r="AJ138" s="2">
        <v>0</v>
      </c>
      <c r="AK138" s="2">
        <v>50200000</v>
      </c>
      <c r="AL138" s="2">
        <v>20600000000</v>
      </c>
      <c r="AM138" s="2">
        <v>12200000000</v>
      </c>
      <c r="AN138" s="2">
        <v>7560000000</v>
      </c>
    </row>
    <row r="139" spans="1:40" x14ac:dyDescent="0.25">
      <c r="A139" s="4">
        <v>6.48</v>
      </c>
      <c r="B139" s="2">
        <v>0</v>
      </c>
      <c r="C139" s="2">
        <v>160785976</v>
      </c>
      <c r="D139" s="2">
        <v>33134059200</v>
      </c>
      <c r="E139" s="2">
        <v>49120542000</v>
      </c>
      <c r="F139" s="2">
        <v>18066670500</v>
      </c>
      <c r="G139" s="2">
        <v>10661025000</v>
      </c>
      <c r="H139" s="2">
        <v>2313144150</v>
      </c>
      <c r="I139" s="2">
        <v>1087178550</v>
      </c>
      <c r="J139" s="2">
        <v>516274500</v>
      </c>
      <c r="K139" s="2">
        <v>116261880</v>
      </c>
      <c r="AH139" s="1">
        <v>16.23</v>
      </c>
      <c r="AI139" s="2"/>
      <c r="AJ139" s="2">
        <v>0</v>
      </c>
      <c r="AK139" s="2">
        <v>28300000</v>
      </c>
      <c r="AL139" s="2">
        <v>18900000000</v>
      </c>
      <c r="AM139" s="2">
        <v>11900000000</v>
      </c>
      <c r="AN139" s="2">
        <v>7840000000</v>
      </c>
    </row>
    <row r="140" spans="1:40" x14ac:dyDescent="0.25">
      <c r="A140" s="4">
        <v>6.75</v>
      </c>
      <c r="B140" s="2">
        <v>0</v>
      </c>
      <c r="C140" s="2">
        <v>33311133.600000001</v>
      </c>
      <c r="D140" s="2">
        <v>34263006400</v>
      </c>
      <c r="E140" s="2">
        <v>51393889500</v>
      </c>
      <c r="F140" s="2">
        <v>21445542000</v>
      </c>
      <c r="G140" s="2">
        <v>12138808500</v>
      </c>
      <c r="H140" s="2">
        <v>3207391050</v>
      </c>
      <c r="I140" s="2">
        <v>1315374300</v>
      </c>
      <c r="J140" s="2">
        <v>675299100</v>
      </c>
      <c r="K140" s="2">
        <v>137886420</v>
      </c>
      <c r="AH140" s="1">
        <v>16.940000000000001</v>
      </c>
      <c r="AI140" s="2"/>
      <c r="AJ140" s="2">
        <v>0</v>
      </c>
      <c r="AK140" s="2">
        <v>11100000</v>
      </c>
      <c r="AL140" s="2">
        <v>17700000000</v>
      </c>
      <c r="AM140" s="2">
        <v>11700000000</v>
      </c>
      <c r="AN140" s="2">
        <v>7570000000</v>
      </c>
    </row>
    <row r="141" spans="1:40" x14ac:dyDescent="0.25">
      <c r="A141" s="4">
        <v>7.02</v>
      </c>
      <c r="B141" s="2">
        <v>0</v>
      </c>
      <c r="C141" s="2">
        <v>47796631.200000003</v>
      </c>
      <c r="D141" s="2">
        <v>33785183200</v>
      </c>
      <c r="E141" s="2">
        <v>51705387000</v>
      </c>
      <c r="F141" s="2">
        <v>21853287000</v>
      </c>
      <c r="G141" s="2">
        <v>14633125500</v>
      </c>
      <c r="H141" s="2">
        <v>3718978800</v>
      </c>
      <c r="I141" s="2">
        <v>1480987650</v>
      </c>
      <c r="J141" s="2">
        <v>914942700</v>
      </c>
      <c r="K141" s="2">
        <v>206019030</v>
      </c>
      <c r="AH141" s="1">
        <v>17.559999999999999</v>
      </c>
      <c r="AI141" s="2"/>
      <c r="AJ141" s="2">
        <v>0</v>
      </c>
      <c r="AK141" s="2">
        <v>2620000</v>
      </c>
      <c r="AL141" s="2">
        <v>16300000000</v>
      </c>
      <c r="AM141" s="2">
        <v>11400000000</v>
      </c>
      <c r="AN141" s="2">
        <v>7690000000</v>
      </c>
    </row>
    <row r="142" spans="1:40" x14ac:dyDescent="0.25">
      <c r="A142" s="4">
        <v>7.28</v>
      </c>
      <c r="B142" s="2">
        <v>0</v>
      </c>
      <c r="C142" s="2">
        <v>38784206.399999999</v>
      </c>
      <c r="D142" s="2">
        <v>32474320000</v>
      </c>
      <c r="E142" s="2">
        <v>49418632500</v>
      </c>
      <c r="F142" s="2">
        <v>23143434000</v>
      </c>
      <c r="G142" s="2">
        <v>15992644500</v>
      </c>
      <c r="H142" s="2">
        <v>4301107050</v>
      </c>
      <c r="I142" s="2">
        <v>1723254600</v>
      </c>
      <c r="J142" s="2">
        <v>1156043700</v>
      </c>
      <c r="K142" s="2">
        <v>228992400</v>
      </c>
      <c r="AH142" s="1">
        <v>18.28</v>
      </c>
      <c r="AI142" s="2"/>
      <c r="AJ142" s="2">
        <v>0</v>
      </c>
      <c r="AK142" s="2">
        <v>0</v>
      </c>
      <c r="AL142" s="2">
        <v>14900000000</v>
      </c>
      <c r="AM142" s="2">
        <v>11000000000</v>
      </c>
      <c r="AN142" s="2">
        <v>7720000000</v>
      </c>
    </row>
    <row r="143" spans="1:40" x14ac:dyDescent="0.25">
      <c r="A143" s="4">
        <v>7.57</v>
      </c>
      <c r="B143" s="2">
        <v>0</v>
      </c>
      <c r="C143" s="2">
        <v>0</v>
      </c>
      <c r="D143" s="2">
        <v>30979120000</v>
      </c>
      <c r="E143" s="2">
        <v>46717429500</v>
      </c>
      <c r="F143" s="2">
        <v>24713959500</v>
      </c>
      <c r="G143" s="2">
        <v>18016240500</v>
      </c>
      <c r="H143" s="2">
        <v>5274664350</v>
      </c>
      <c r="I143" s="2">
        <v>2205617550</v>
      </c>
      <c r="J143" s="2">
        <v>1171470300</v>
      </c>
      <c r="K143" s="2">
        <v>287777700</v>
      </c>
      <c r="AH143" s="1">
        <v>19</v>
      </c>
      <c r="AI143" s="2"/>
      <c r="AJ143" s="2">
        <v>0</v>
      </c>
      <c r="AK143" s="2">
        <v>0</v>
      </c>
      <c r="AL143" s="2">
        <v>13100000000</v>
      </c>
      <c r="AM143" s="2">
        <v>10700000000</v>
      </c>
      <c r="AN143" s="2">
        <v>7300000000</v>
      </c>
    </row>
    <row r="144" spans="1:40" x14ac:dyDescent="0.25">
      <c r="A144" s="4">
        <v>7.88</v>
      </c>
      <c r="B144" s="2">
        <v>0</v>
      </c>
      <c r="C144" s="2">
        <v>0</v>
      </c>
      <c r="D144" s="2">
        <v>27996908000</v>
      </c>
      <c r="E144" s="2">
        <v>45771006000</v>
      </c>
      <c r="F144" s="2">
        <v>26681713500</v>
      </c>
      <c r="G144" s="2">
        <v>19078591500</v>
      </c>
      <c r="H144" s="2">
        <v>5957203650</v>
      </c>
      <c r="I144" s="2">
        <v>2525282250</v>
      </c>
      <c r="J144" s="2">
        <v>1450906800</v>
      </c>
      <c r="K144" s="2">
        <v>415764300</v>
      </c>
      <c r="AH144" s="1">
        <v>19.72</v>
      </c>
      <c r="AI144" s="2"/>
      <c r="AJ144" s="2">
        <v>0</v>
      </c>
      <c r="AK144" s="2">
        <v>0</v>
      </c>
      <c r="AL144" s="2">
        <v>11600000000</v>
      </c>
      <c r="AM144" s="2">
        <v>10300000000</v>
      </c>
      <c r="AN144" s="2">
        <v>7060000000</v>
      </c>
    </row>
    <row r="145" spans="1:40" x14ac:dyDescent="0.25">
      <c r="A145" s="4">
        <v>8.19</v>
      </c>
      <c r="B145" s="2">
        <v>0</v>
      </c>
      <c r="C145" s="2">
        <v>0</v>
      </c>
      <c r="D145" s="2">
        <v>25977960800</v>
      </c>
      <c r="E145" s="2">
        <v>44062290000</v>
      </c>
      <c r="F145" s="2">
        <v>28264600500</v>
      </c>
      <c r="G145" s="2">
        <v>19135602000</v>
      </c>
      <c r="H145" s="2">
        <v>6960324000</v>
      </c>
      <c r="I145" s="2">
        <v>2789191050</v>
      </c>
      <c r="J145" s="2">
        <v>1664531400</v>
      </c>
      <c r="K145" s="2">
        <v>469314300</v>
      </c>
      <c r="AH145" s="1">
        <v>20.440000000000001</v>
      </c>
      <c r="AI145" s="2"/>
      <c r="AJ145" s="2">
        <v>0</v>
      </c>
      <c r="AK145" s="2">
        <v>0</v>
      </c>
      <c r="AL145" s="2">
        <v>9960000000</v>
      </c>
      <c r="AM145" s="2">
        <v>10100000000</v>
      </c>
      <c r="AN145" s="2">
        <v>7280000000</v>
      </c>
    </row>
    <row r="146" spans="1:40" x14ac:dyDescent="0.25">
      <c r="A146" s="4">
        <v>8.5</v>
      </c>
      <c r="B146" s="2">
        <v>0</v>
      </c>
      <c r="C146" s="2">
        <v>0</v>
      </c>
      <c r="D146" s="2">
        <v>23334518400</v>
      </c>
      <c r="E146" s="2">
        <v>40124506500</v>
      </c>
      <c r="F146" s="2">
        <v>29188699500</v>
      </c>
      <c r="G146" s="2">
        <v>21850519500</v>
      </c>
      <c r="H146" s="2">
        <v>7894570500</v>
      </c>
      <c r="I146" s="2">
        <v>3378170400</v>
      </c>
      <c r="J146" s="2">
        <v>2001321000</v>
      </c>
      <c r="K146" s="2">
        <v>692460300</v>
      </c>
      <c r="AH146" s="1">
        <v>21.27</v>
      </c>
      <c r="AI146" s="2"/>
      <c r="AJ146" s="2">
        <v>0</v>
      </c>
      <c r="AK146" s="2">
        <v>0</v>
      </c>
      <c r="AL146" s="2">
        <v>8380000000</v>
      </c>
      <c r="AM146" s="2">
        <v>9280000000</v>
      </c>
      <c r="AN146" s="2">
        <v>6680000000</v>
      </c>
    </row>
    <row r="147" spans="1:40" x14ac:dyDescent="0.25">
      <c r="A147" s="4">
        <v>8.83</v>
      </c>
      <c r="B147" s="2">
        <v>0</v>
      </c>
      <c r="C147" s="2">
        <v>0</v>
      </c>
      <c r="D147" s="2">
        <v>19662805600</v>
      </c>
      <c r="E147" s="2">
        <v>37158115500</v>
      </c>
      <c r="F147" s="2">
        <v>32145927000</v>
      </c>
      <c r="G147" s="2">
        <v>22473022500</v>
      </c>
      <c r="H147" s="2">
        <v>7746109500</v>
      </c>
      <c r="I147" s="2">
        <v>3558906600</v>
      </c>
      <c r="J147" s="2">
        <v>2051771400</v>
      </c>
      <c r="K147" s="2">
        <v>711372900</v>
      </c>
      <c r="AH147" s="1">
        <v>22.09</v>
      </c>
      <c r="AI147" s="2"/>
      <c r="AJ147" s="2">
        <v>0</v>
      </c>
      <c r="AK147" s="2">
        <v>0</v>
      </c>
      <c r="AL147" s="2">
        <v>6960000000</v>
      </c>
      <c r="AM147" s="2">
        <v>8910000000</v>
      </c>
      <c r="AN147" s="2">
        <v>6650000000</v>
      </c>
    </row>
    <row r="148" spans="1:40" x14ac:dyDescent="0.25">
      <c r="A148" s="4">
        <v>9.18</v>
      </c>
      <c r="B148" s="2">
        <v>0</v>
      </c>
      <c r="C148" s="2">
        <v>0</v>
      </c>
      <c r="D148" s="2">
        <v>16492198400</v>
      </c>
      <c r="E148" s="2">
        <v>32283010500</v>
      </c>
      <c r="F148" s="2">
        <v>31724467500</v>
      </c>
      <c r="G148" s="2">
        <v>24162243000</v>
      </c>
      <c r="H148" s="2">
        <v>8657355000</v>
      </c>
      <c r="I148" s="2">
        <v>4119540600</v>
      </c>
      <c r="J148" s="2">
        <v>2277618000</v>
      </c>
      <c r="K148" s="2">
        <v>945525000</v>
      </c>
      <c r="AH148" s="1">
        <v>22.92</v>
      </c>
      <c r="AI148" s="2"/>
      <c r="AJ148" s="2">
        <v>0</v>
      </c>
      <c r="AK148" s="2">
        <v>0</v>
      </c>
      <c r="AL148" s="2">
        <v>5810000000</v>
      </c>
      <c r="AM148" s="2">
        <v>7780000000</v>
      </c>
      <c r="AN148" s="2">
        <v>6450000000</v>
      </c>
    </row>
    <row r="149" spans="1:40" x14ac:dyDescent="0.25">
      <c r="A149" s="4">
        <v>9.56</v>
      </c>
      <c r="B149" s="2">
        <v>0</v>
      </c>
      <c r="C149" s="2">
        <v>0</v>
      </c>
      <c r="D149" s="2">
        <v>13623764000</v>
      </c>
      <c r="E149" s="2">
        <v>27393699000</v>
      </c>
      <c r="F149" s="2">
        <v>32026371000</v>
      </c>
      <c r="G149" s="2">
        <v>23624548500</v>
      </c>
      <c r="H149" s="2">
        <v>8804094000</v>
      </c>
      <c r="I149" s="2">
        <v>4662382650</v>
      </c>
      <c r="J149" s="2">
        <v>2632812000</v>
      </c>
      <c r="K149" s="2">
        <v>1018061100</v>
      </c>
      <c r="AH149" s="1">
        <v>23.75</v>
      </c>
      <c r="AI149" s="2"/>
      <c r="AJ149" s="2">
        <v>0</v>
      </c>
      <c r="AK149" s="2">
        <v>0</v>
      </c>
      <c r="AL149" s="2">
        <v>4580000000</v>
      </c>
      <c r="AM149" s="2">
        <v>7180000000</v>
      </c>
      <c r="AN149" s="2">
        <v>5960000000</v>
      </c>
    </row>
    <row r="150" spans="1:40" x14ac:dyDescent="0.25">
      <c r="A150" s="4">
        <v>9.9600000000000009</v>
      </c>
      <c r="B150" s="2">
        <v>0</v>
      </c>
      <c r="C150" s="2">
        <v>0</v>
      </c>
      <c r="D150" s="2">
        <v>11372206400</v>
      </c>
      <c r="E150" s="2">
        <v>23062869000</v>
      </c>
      <c r="F150" s="2">
        <v>31460694000</v>
      </c>
      <c r="G150" s="2">
        <v>24586408500</v>
      </c>
      <c r="H150" s="2">
        <v>8954707500</v>
      </c>
      <c r="I150" s="2">
        <v>4849330350</v>
      </c>
      <c r="J150" s="2">
        <v>3085677000</v>
      </c>
      <c r="K150" s="2">
        <v>1062295500</v>
      </c>
      <c r="AH150" s="1">
        <v>24.69</v>
      </c>
      <c r="AI150" s="2"/>
      <c r="AJ150" s="2">
        <v>0</v>
      </c>
      <c r="AK150" s="2">
        <v>0</v>
      </c>
      <c r="AL150" s="2">
        <v>3590000000</v>
      </c>
      <c r="AM150" s="2">
        <v>6450000000</v>
      </c>
      <c r="AN150" s="2">
        <v>5720000000</v>
      </c>
    </row>
    <row r="151" spans="1:40" x14ac:dyDescent="0.25">
      <c r="A151" s="4">
        <v>10.26</v>
      </c>
      <c r="B151" s="2">
        <v>0</v>
      </c>
      <c r="C151" s="2">
        <v>0</v>
      </c>
      <c r="D151" s="2">
        <v>8398182400</v>
      </c>
      <c r="E151" s="2">
        <v>19231111500</v>
      </c>
      <c r="F151" s="2">
        <v>32947395000</v>
      </c>
      <c r="G151" s="2">
        <v>24949689000</v>
      </c>
      <c r="H151" s="2">
        <v>9782374500</v>
      </c>
      <c r="I151" s="2">
        <v>5514053100</v>
      </c>
      <c r="J151" s="2">
        <v>3045504000</v>
      </c>
      <c r="K151" s="2">
        <v>1237847100</v>
      </c>
      <c r="AH151" s="1">
        <v>25.63</v>
      </c>
      <c r="AI151" s="2"/>
      <c r="AJ151" s="2">
        <v>0</v>
      </c>
      <c r="AK151" s="2">
        <v>0</v>
      </c>
      <c r="AL151" s="2">
        <v>2870000000</v>
      </c>
      <c r="AM151" s="2">
        <v>5910000000</v>
      </c>
      <c r="AN151" s="2">
        <v>5580000000</v>
      </c>
    </row>
    <row r="152" spans="1:40" x14ac:dyDescent="0.25">
      <c r="A152" s="4">
        <v>10.66</v>
      </c>
      <c r="B152" s="2">
        <v>0</v>
      </c>
      <c r="C152" s="2">
        <v>0</v>
      </c>
      <c r="D152" s="2">
        <v>6635761680</v>
      </c>
      <c r="E152" s="2">
        <v>15440005500</v>
      </c>
      <c r="F152" s="2">
        <v>31627236000</v>
      </c>
      <c r="G152" s="2">
        <v>24554613000</v>
      </c>
      <c r="H152" s="2">
        <v>10183969500</v>
      </c>
      <c r="I152" s="2">
        <v>5941988550</v>
      </c>
      <c r="J152" s="2">
        <v>3252291000</v>
      </c>
      <c r="K152" s="2">
        <v>1374536100</v>
      </c>
      <c r="AH152" s="1">
        <v>26.68</v>
      </c>
      <c r="AI152" s="2"/>
      <c r="AJ152" s="2">
        <v>0</v>
      </c>
      <c r="AK152" s="2">
        <v>0</v>
      </c>
      <c r="AL152" s="2">
        <v>2210000000</v>
      </c>
      <c r="AM152" s="2">
        <v>5300000000</v>
      </c>
      <c r="AN152" s="2">
        <v>5090000000</v>
      </c>
    </row>
    <row r="153" spans="1:40" x14ac:dyDescent="0.25">
      <c r="A153" s="4">
        <v>11.16</v>
      </c>
      <c r="B153" s="2">
        <v>0</v>
      </c>
      <c r="C153" s="2">
        <v>0</v>
      </c>
      <c r="D153" s="2">
        <v>4970963280</v>
      </c>
      <c r="E153" s="2">
        <v>12228598500</v>
      </c>
      <c r="F153" s="2">
        <v>29919627000</v>
      </c>
      <c r="G153" s="2">
        <v>25173241500</v>
      </c>
      <c r="H153" s="2">
        <v>10554630000</v>
      </c>
      <c r="I153" s="2">
        <v>6086734950</v>
      </c>
      <c r="J153" s="2">
        <v>3550722000</v>
      </c>
      <c r="K153" s="2">
        <v>1515786300</v>
      </c>
      <c r="AH153" s="1">
        <v>27.72</v>
      </c>
      <c r="AI153" s="2"/>
      <c r="AJ153" s="2">
        <v>0</v>
      </c>
      <c r="AK153" s="2">
        <v>0</v>
      </c>
      <c r="AL153" s="2">
        <v>1670000000</v>
      </c>
      <c r="AM153" s="2">
        <v>4520000000</v>
      </c>
      <c r="AN153" s="2">
        <v>4590000000</v>
      </c>
    </row>
    <row r="154" spans="1:40" x14ac:dyDescent="0.25">
      <c r="A154" s="4">
        <v>11.57</v>
      </c>
      <c r="B154" s="2">
        <v>0</v>
      </c>
      <c r="C154" s="2">
        <v>0</v>
      </c>
      <c r="D154" s="2">
        <v>3419308800</v>
      </c>
      <c r="E154" s="2">
        <v>9589018500</v>
      </c>
      <c r="F154" s="2">
        <v>27745233000</v>
      </c>
      <c r="G154" s="2">
        <v>24796185000</v>
      </c>
      <c r="H154" s="2">
        <v>11248411500</v>
      </c>
      <c r="I154" s="2">
        <v>6594091500</v>
      </c>
      <c r="J154" s="2">
        <v>3783108000</v>
      </c>
      <c r="K154" s="2">
        <v>1529358600</v>
      </c>
      <c r="AH154" s="1">
        <v>28.77</v>
      </c>
      <c r="AI154" s="2"/>
      <c r="AJ154" s="2">
        <v>0</v>
      </c>
      <c r="AK154" s="2">
        <v>0</v>
      </c>
      <c r="AL154" s="2">
        <v>1190000000</v>
      </c>
      <c r="AM154" s="2">
        <v>3790000000</v>
      </c>
      <c r="AN154" s="2">
        <v>4270000000</v>
      </c>
    </row>
    <row r="155" spans="1:40" x14ac:dyDescent="0.25">
      <c r="A155" s="4">
        <v>11.97</v>
      </c>
      <c r="B155" s="2">
        <v>0</v>
      </c>
      <c r="C155" s="2">
        <v>0</v>
      </c>
      <c r="D155" s="2">
        <v>2537995200</v>
      </c>
      <c r="E155" s="2">
        <v>7324527000</v>
      </c>
      <c r="F155" s="2">
        <v>25707369000</v>
      </c>
      <c r="G155" s="2">
        <v>23870425500</v>
      </c>
      <c r="H155" s="2">
        <v>11374671000</v>
      </c>
      <c r="I155" s="2">
        <v>6734742000</v>
      </c>
      <c r="J155" s="2">
        <v>3710742000</v>
      </c>
      <c r="K155" s="2">
        <v>1679246100</v>
      </c>
      <c r="AH155" s="1">
        <v>29.93</v>
      </c>
      <c r="AI155" s="2"/>
      <c r="AJ155" s="2">
        <v>0</v>
      </c>
      <c r="AK155" s="2">
        <v>0</v>
      </c>
      <c r="AL155" s="2">
        <v>821000000</v>
      </c>
      <c r="AM155" s="2">
        <v>3160000000</v>
      </c>
      <c r="AN155" s="2">
        <v>3970000000</v>
      </c>
    </row>
    <row r="156" spans="1:40" x14ac:dyDescent="0.25">
      <c r="A156" s="4">
        <v>12.47</v>
      </c>
      <c r="B156" s="2">
        <v>0</v>
      </c>
      <c r="C156" s="2">
        <v>0</v>
      </c>
      <c r="D156" s="2">
        <v>1652893760</v>
      </c>
      <c r="E156" s="2">
        <v>5300974050</v>
      </c>
      <c r="F156" s="2">
        <v>23808987000</v>
      </c>
      <c r="G156" s="2">
        <v>23525287500</v>
      </c>
      <c r="H156" s="2">
        <v>10687962000</v>
      </c>
      <c r="I156" s="2">
        <v>6835786500</v>
      </c>
      <c r="J156" s="2">
        <v>4103106000</v>
      </c>
      <c r="K156" s="2">
        <v>1767519600</v>
      </c>
      <c r="AH156" s="1">
        <v>31.09</v>
      </c>
      <c r="AI156" s="2"/>
      <c r="AJ156" s="2">
        <v>0</v>
      </c>
      <c r="AK156" s="2">
        <v>0</v>
      </c>
      <c r="AL156" s="2">
        <v>589000000</v>
      </c>
      <c r="AM156" s="2">
        <v>2760000000</v>
      </c>
      <c r="AN156" s="2">
        <v>3440000000</v>
      </c>
    </row>
    <row r="157" spans="1:40" x14ac:dyDescent="0.25">
      <c r="A157" s="4">
        <v>12.98</v>
      </c>
      <c r="B157" s="2">
        <v>0</v>
      </c>
      <c r="C157" s="2">
        <v>0</v>
      </c>
      <c r="D157" s="2">
        <v>989131760</v>
      </c>
      <c r="E157" s="2">
        <v>4359181500</v>
      </c>
      <c r="F157" s="2">
        <v>21612760500</v>
      </c>
      <c r="G157" s="2">
        <v>23717967000</v>
      </c>
      <c r="H157" s="2">
        <v>11431189500</v>
      </c>
      <c r="I157" s="2">
        <v>7136337000</v>
      </c>
      <c r="J157" s="2">
        <v>3829014000</v>
      </c>
      <c r="K157" s="2">
        <v>1743453600</v>
      </c>
      <c r="AH157" s="1">
        <v>32.25</v>
      </c>
      <c r="AI157" s="2"/>
      <c r="AJ157" s="2">
        <v>0</v>
      </c>
      <c r="AK157" s="2">
        <v>0</v>
      </c>
      <c r="AL157" s="2">
        <v>389000000</v>
      </c>
      <c r="AM157" s="2">
        <v>2190000000</v>
      </c>
      <c r="AN157" s="2">
        <v>3020000000</v>
      </c>
    </row>
    <row r="158" spans="1:40" x14ac:dyDescent="0.25">
      <c r="A158" s="4">
        <v>13.48</v>
      </c>
      <c r="B158" s="2">
        <v>0</v>
      </c>
      <c r="C158" s="2">
        <v>0</v>
      </c>
      <c r="D158" s="2">
        <v>668228376</v>
      </c>
      <c r="E158" s="2">
        <v>3034926600</v>
      </c>
      <c r="F158" s="2">
        <v>18728779500</v>
      </c>
      <c r="G158" s="2">
        <v>22598667000</v>
      </c>
      <c r="H158" s="2">
        <v>12162547500</v>
      </c>
      <c r="I158" s="2">
        <v>7279693500</v>
      </c>
      <c r="J158" s="2">
        <v>3898797000</v>
      </c>
      <c r="K158" s="2">
        <v>1878189600</v>
      </c>
      <c r="AH158" s="1">
        <v>33.51</v>
      </c>
      <c r="AI158" s="2"/>
      <c r="AJ158" s="2">
        <v>0</v>
      </c>
      <c r="AK158" s="2">
        <v>0</v>
      </c>
      <c r="AL158" s="2">
        <v>264000000</v>
      </c>
      <c r="AM158" s="2">
        <v>1670000000</v>
      </c>
      <c r="AN158" s="2">
        <v>2700000000</v>
      </c>
    </row>
    <row r="159" spans="1:40" x14ac:dyDescent="0.25">
      <c r="A159" s="4">
        <v>13.99</v>
      </c>
      <c r="B159" s="2">
        <v>0</v>
      </c>
      <c r="C159" s="2">
        <v>0</v>
      </c>
      <c r="D159" s="2">
        <v>456666832</v>
      </c>
      <c r="E159" s="2">
        <v>2407749600</v>
      </c>
      <c r="F159" s="2">
        <v>16788700500</v>
      </c>
      <c r="G159" s="2">
        <v>22070812500</v>
      </c>
      <c r="H159" s="2">
        <v>11549946000</v>
      </c>
      <c r="I159" s="2">
        <v>7176496500</v>
      </c>
      <c r="J159" s="2">
        <v>3893064000</v>
      </c>
      <c r="K159" s="2">
        <v>1866908400</v>
      </c>
      <c r="AH159" s="1">
        <v>34.78</v>
      </c>
      <c r="AI159" s="2"/>
      <c r="AJ159" s="2">
        <v>0</v>
      </c>
      <c r="AK159" s="2">
        <v>0</v>
      </c>
      <c r="AL159" s="2">
        <v>164000000</v>
      </c>
      <c r="AM159" s="2">
        <v>1330000000</v>
      </c>
      <c r="AN159" s="2">
        <v>2390000000</v>
      </c>
    </row>
    <row r="160" spans="1:40" x14ac:dyDescent="0.25">
      <c r="A160" s="4">
        <v>14.5</v>
      </c>
      <c r="B160" s="2">
        <v>0</v>
      </c>
      <c r="C160" s="2">
        <v>0</v>
      </c>
      <c r="D160" s="2">
        <v>260282280</v>
      </c>
      <c r="E160" s="2">
        <v>1827238800</v>
      </c>
      <c r="F160" s="2">
        <v>14392353000</v>
      </c>
      <c r="G160" s="2">
        <v>20726238000</v>
      </c>
      <c r="H160" s="2">
        <v>11433588000</v>
      </c>
      <c r="I160" s="2">
        <v>7245868500</v>
      </c>
      <c r="J160" s="2">
        <v>3802974000</v>
      </c>
      <c r="K160" s="2">
        <v>1825891200</v>
      </c>
      <c r="AH160" s="1">
        <v>36.159999999999997</v>
      </c>
      <c r="AI160" s="2"/>
      <c r="AJ160" s="2">
        <v>0</v>
      </c>
      <c r="AK160" s="2">
        <v>0</v>
      </c>
      <c r="AL160" s="2">
        <v>95000000</v>
      </c>
      <c r="AM160" s="2">
        <v>969000000</v>
      </c>
      <c r="AN160" s="2">
        <v>2040000000</v>
      </c>
    </row>
    <row r="161" spans="1:40" x14ac:dyDescent="0.25">
      <c r="A161" s="4">
        <v>15.11</v>
      </c>
      <c r="B161" s="2">
        <v>0</v>
      </c>
      <c r="C161" s="2">
        <v>0</v>
      </c>
      <c r="D161" s="2">
        <v>169601248</v>
      </c>
      <c r="E161" s="2">
        <v>1148807700</v>
      </c>
      <c r="F161" s="2">
        <v>12013410000</v>
      </c>
      <c r="G161" s="2">
        <v>19864377000</v>
      </c>
      <c r="H161" s="2">
        <v>11380144500</v>
      </c>
      <c r="I161" s="2">
        <v>7486149000</v>
      </c>
      <c r="J161" s="2">
        <v>4139352000</v>
      </c>
      <c r="K161" s="2">
        <v>1978403700</v>
      </c>
      <c r="AH161" s="1">
        <v>37.54</v>
      </c>
      <c r="AI161" s="2"/>
      <c r="AJ161" s="2">
        <v>0</v>
      </c>
      <c r="AK161" s="2">
        <v>0</v>
      </c>
      <c r="AL161" s="2">
        <v>54200000</v>
      </c>
      <c r="AM161" s="2">
        <v>703000000</v>
      </c>
      <c r="AN161" s="2">
        <v>1690000000</v>
      </c>
    </row>
    <row r="162" spans="1:40" x14ac:dyDescent="0.25">
      <c r="A162" s="4">
        <v>15.72</v>
      </c>
      <c r="B162" s="2">
        <v>0</v>
      </c>
      <c r="C162" s="2">
        <v>0</v>
      </c>
      <c r="D162" s="2">
        <v>80075792</v>
      </c>
      <c r="E162" s="2">
        <v>789426300</v>
      </c>
      <c r="F162" s="2">
        <v>9988092000</v>
      </c>
      <c r="G162" s="2">
        <v>18012550500</v>
      </c>
      <c r="H162" s="2">
        <v>10769326500</v>
      </c>
      <c r="I162" s="2">
        <v>7621572000</v>
      </c>
      <c r="J162" s="2">
        <v>4027716000</v>
      </c>
      <c r="K162" s="2">
        <v>2034816000</v>
      </c>
      <c r="AH162" s="1">
        <v>38.93</v>
      </c>
      <c r="AI162" s="2"/>
      <c r="AJ162" s="2">
        <v>0</v>
      </c>
      <c r="AK162" s="2">
        <v>0</v>
      </c>
      <c r="AL162" s="2">
        <v>34100000</v>
      </c>
      <c r="AM162" s="2">
        <v>554000000</v>
      </c>
      <c r="AN162" s="2">
        <v>1330000000</v>
      </c>
    </row>
    <row r="163" spans="1:40" x14ac:dyDescent="0.25">
      <c r="A163" s="4">
        <v>16.23</v>
      </c>
      <c r="B163" s="2">
        <v>0</v>
      </c>
      <c r="C163" s="2">
        <v>0</v>
      </c>
      <c r="D163" s="2">
        <v>33406470.399999999</v>
      </c>
      <c r="E163" s="2">
        <v>474727725</v>
      </c>
      <c r="F163" s="2">
        <v>8276116500</v>
      </c>
      <c r="G163" s="2">
        <v>16148362500</v>
      </c>
      <c r="H163" s="2">
        <v>11831862000</v>
      </c>
      <c r="I163" s="2">
        <v>7768926000</v>
      </c>
      <c r="J163" s="2">
        <v>4051425000</v>
      </c>
      <c r="K163" s="2">
        <v>2061347400</v>
      </c>
      <c r="AH163" s="1">
        <v>40.520000000000003</v>
      </c>
      <c r="AI163" s="2"/>
      <c r="AJ163" s="2">
        <v>0</v>
      </c>
      <c r="AK163" s="2">
        <v>0</v>
      </c>
      <c r="AL163" s="2">
        <v>20500000</v>
      </c>
      <c r="AM163" s="2">
        <v>350000000</v>
      </c>
      <c r="AN163" s="2">
        <v>1120000000</v>
      </c>
    </row>
    <row r="164" spans="1:40" x14ac:dyDescent="0.25">
      <c r="A164" s="4">
        <v>16.940000000000001</v>
      </c>
      <c r="B164" s="2">
        <v>0</v>
      </c>
      <c r="C164" s="2">
        <v>0</v>
      </c>
      <c r="D164" s="2">
        <v>14865349.6</v>
      </c>
      <c r="E164" s="2">
        <v>288543240</v>
      </c>
      <c r="F164" s="2">
        <v>6516601500</v>
      </c>
      <c r="G164" s="2">
        <v>15134781000</v>
      </c>
      <c r="H164" s="2">
        <v>10978242000</v>
      </c>
      <c r="I164" s="2">
        <v>7729504500</v>
      </c>
      <c r="J164" s="2">
        <v>4097100000</v>
      </c>
      <c r="K164" s="2">
        <v>2274699000</v>
      </c>
      <c r="AH164" s="1">
        <v>42.02</v>
      </c>
      <c r="AI164" s="2"/>
      <c r="AJ164" s="2">
        <v>0</v>
      </c>
      <c r="AK164" s="2">
        <v>0</v>
      </c>
      <c r="AL164" s="2">
        <v>11300000</v>
      </c>
      <c r="AM164" s="2">
        <v>253000000</v>
      </c>
      <c r="AN164" s="2">
        <v>889000000</v>
      </c>
    </row>
    <row r="165" spans="1:40" x14ac:dyDescent="0.25">
      <c r="A165" s="4">
        <v>17.559999999999999</v>
      </c>
      <c r="B165" s="2">
        <v>0</v>
      </c>
      <c r="C165" s="2">
        <v>0</v>
      </c>
      <c r="D165" s="2">
        <v>3831250.64</v>
      </c>
      <c r="E165" s="2">
        <v>198703425</v>
      </c>
      <c r="F165" s="2">
        <v>5172008550</v>
      </c>
      <c r="G165" s="2">
        <v>13526986500</v>
      </c>
      <c r="H165" s="2">
        <v>11062128000</v>
      </c>
      <c r="I165" s="2">
        <v>7942848000</v>
      </c>
      <c r="J165" s="2">
        <v>4203675000</v>
      </c>
      <c r="K165" s="2">
        <v>2255610000</v>
      </c>
      <c r="AH165" s="1">
        <v>43.62</v>
      </c>
      <c r="AI165" s="2"/>
      <c r="AJ165" s="2">
        <v>0</v>
      </c>
      <c r="AK165" s="2">
        <v>0</v>
      </c>
      <c r="AL165" s="2">
        <v>6350000</v>
      </c>
      <c r="AM165" s="2">
        <v>171000000</v>
      </c>
      <c r="AN165" s="2">
        <v>678000000</v>
      </c>
    </row>
    <row r="166" spans="1:40" x14ac:dyDescent="0.25">
      <c r="A166" s="4">
        <v>18.28</v>
      </c>
      <c r="B166" s="2">
        <v>0</v>
      </c>
      <c r="C166" s="2">
        <v>0</v>
      </c>
      <c r="D166" s="2">
        <v>6716317.3600000003</v>
      </c>
      <c r="E166" s="2">
        <v>123610080</v>
      </c>
      <c r="F166" s="2">
        <v>3972026700</v>
      </c>
      <c r="G166" s="2">
        <v>11728665000</v>
      </c>
      <c r="H166" s="2">
        <v>10185322500</v>
      </c>
      <c r="I166" s="2">
        <v>7981962000</v>
      </c>
      <c r="J166" s="2">
        <v>4093551000</v>
      </c>
      <c r="K166" s="2">
        <v>2325687000</v>
      </c>
      <c r="AH166" s="1">
        <v>45.33</v>
      </c>
      <c r="AI166" s="2"/>
      <c r="AJ166" s="2">
        <v>0</v>
      </c>
      <c r="AK166" s="2">
        <v>0</v>
      </c>
      <c r="AL166" s="2">
        <v>1420000</v>
      </c>
      <c r="AM166" s="2">
        <v>126000000</v>
      </c>
      <c r="AN166" s="2">
        <v>536000000</v>
      </c>
    </row>
    <row r="167" spans="1:40" x14ac:dyDescent="0.25">
      <c r="A167" s="4">
        <v>19</v>
      </c>
      <c r="B167" s="2">
        <v>0</v>
      </c>
      <c r="C167" s="2">
        <v>0</v>
      </c>
      <c r="D167" s="2">
        <v>2459490.08</v>
      </c>
      <c r="E167" s="2">
        <v>56596605</v>
      </c>
      <c r="F167" s="2">
        <v>2969878050</v>
      </c>
      <c r="G167" s="2">
        <v>10112076000</v>
      </c>
      <c r="H167" s="2">
        <v>10127143500</v>
      </c>
      <c r="I167" s="2">
        <v>8063511000</v>
      </c>
      <c r="J167" s="2">
        <v>4434696000</v>
      </c>
      <c r="K167" s="2">
        <v>2286438000</v>
      </c>
      <c r="AH167" s="1">
        <v>47.05</v>
      </c>
      <c r="AI167" s="2"/>
      <c r="AJ167" s="2">
        <v>0</v>
      </c>
      <c r="AK167" s="2">
        <v>0</v>
      </c>
      <c r="AL167" s="2">
        <v>457000</v>
      </c>
      <c r="AM167" s="2">
        <v>69100000</v>
      </c>
      <c r="AN167" s="2">
        <v>394000000</v>
      </c>
    </row>
    <row r="168" spans="1:40" x14ac:dyDescent="0.25">
      <c r="A168" s="4">
        <v>19.72</v>
      </c>
      <c r="B168" s="2">
        <v>0</v>
      </c>
      <c r="C168" s="2">
        <v>0</v>
      </c>
      <c r="D168" s="2">
        <v>0</v>
      </c>
      <c r="E168" s="2">
        <v>34009131</v>
      </c>
      <c r="F168" s="2">
        <v>2234030550</v>
      </c>
      <c r="G168" s="2">
        <v>8672976000</v>
      </c>
      <c r="H168" s="2">
        <v>9455686500</v>
      </c>
      <c r="I168" s="2">
        <v>7921015500</v>
      </c>
      <c r="J168" s="2">
        <v>4300086000</v>
      </c>
      <c r="K168" s="2">
        <v>2501205000</v>
      </c>
      <c r="AH168" s="1">
        <v>48.87</v>
      </c>
      <c r="AI168" s="2"/>
      <c r="AJ168" s="2">
        <v>0</v>
      </c>
      <c r="AK168" s="2">
        <v>0</v>
      </c>
      <c r="AL168" s="2">
        <v>1160000</v>
      </c>
      <c r="AM168" s="2">
        <v>35700000</v>
      </c>
      <c r="AN168" s="2">
        <v>287000000</v>
      </c>
    </row>
    <row r="169" spans="1:40" x14ac:dyDescent="0.25">
      <c r="A169" s="4">
        <v>20.440000000000001</v>
      </c>
      <c r="B169" s="2">
        <v>0</v>
      </c>
      <c r="C169" s="2">
        <v>0</v>
      </c>
      <c r="D169" s="2">
        <v>0</v>
      </c>
      <c r="E169" s="2">
        <v>16373514</v>
      </c>
      <c r="F169" s="2">
        <v>1659743550</v>
      </c>
      <c r="G169" s="2">
        <v>7625323500</v>
      </c>
      <c r="H169" s="2">
        <v>8578573500</v>
      </c>
      <c r="I169" s="2">
        <v>7399926000</v>
      </c>
      <c r="J169" s="2">
        <v>4183536000</v>
      </c>
      <c r="K169" s="2">
        <v>2524053000</v>
      </c>
      <c r="AH169" s="1">
        <v>50.8</v>
      </c>
      <c r="AI169" s="2"/>
      <c r="AJ169" s="2">
        <v>0</v>
      </c>
      <c r="AK169" s="2">
        <v>0</v>
      </c>
      <c r="AL169" s="2">
        <v>0</v>
      </c>
      <c r="AM169" s="2">
        <v>20800000</v>
      </c>
      <c r="AN169" s="2">
        <v>238000000</v>
      </c>
    </row>
    <row r="170" spans="1:40" x14ac:dyDescent="0.25">
      <c r="A170" s="4">
        <v>21.27</v>
      </c>
      <c r="B170" s="2">
        <v>0</v>
      </c>
      <c r="C170" s="2">
        <v>0</v>
      </c>
      <c r="D170" s="2">
        <v>0</v>
      </c>
      <c r="E170" s="2">
        <v>14554282.5</v>
      </c>
      <c r="F170" s="2">
        <v>1177608150</v>
      </c>
      <c r="G170" s="2">
        <v>6267711000</v>
      </c>
      <c r="H170" s="2">
        <v>8151333000</v>
      </c>
      <c r="I170" s="2">
        <v>7420405500</v>
      </c>
      <c r="J170" s="2">
        <v>4083324000</v>
      </c>
      <c r="K170" s="2">
        <v>2456622000</v>
      </c>
      <c r="AH170" s="1">
        <v>52.74</v>
      </c>
      <c r="AI170" s="2"/>
      <c r="AJ170" s="2">
        <v>0</v>
      </c>
      <c r="AK170" s="2">
        <v>0</v>
      </c>
      <c r="AL170" s="2">
        <v>0</v>
      </c>
      <c r="AM170" s="2">
        <v>8010000</v>
      </c>
      <c r="AN170" s="2">
        <v>145000000</v>
      </c>
    </row>
    <row r="171" spans="1:40" x14ac:dyDescent="0.25">
      <c r="A171" s="4">
        <v>22.09</v>
      </c>
      <c r="B171" s="2">
        <v>0</v>
      </c>
      <c r="C171" s="2">
        <v>0</v>
      </c>
      <c r="D171" s="2">
        <v>0</v>
      </c>
      <c r="E171" s="2">
        <v>5813877.8999999994</v>
      </c>
      <c r="F171" s="2">
        <v>829327500</v>
      </c>
      <c r="G171" s="2">
        <v>5060914950</v>
      </c>
      <c r="H171" s="2">
        <v>7628890500</v>
      </c>
      <c r="I171" s="2">
        <v>7317331500</v>
      </c>
      <c r="J171" s="2">
        <v>4054995000</v>
      </c>
      <c r="K171" s="2">
        <v>2475396000</v>
      </c>
      <c r="AH171" s="1">
        <v>54.78</v>
      </c>
      <c r="AI171" s="2"/>
      <c r="AJ171" s="2">
        <v>0</v>
      </c>
      <c r="AK171" s="2">
        <v>0</v>
      </c>
      <c r="AL171" s="2">
        <v>0</v>
      </c>
      <c r="AM171" s="2">
        <v>7970000</v>
      </c>
      <c r="AN171" s="2">
        <v>96100000</v>
      </c>
    </row>
    <row r="172" spans="1:40" x14ac:dyDescent="0.25">
      <c r="A172" s="4">
        <v>22.92</v>
      </c>
      <c r="B172" s="2">
        <v>0</v>
      </c>
      <c r="C172" s="2">
        <v>0</v>
      </c>
      <c r="D172" s="2">
        <v>0</v>
      </c>
      <c r="E172" s="2">
        <v>0</v>
      </c>
      <c r="F172" s="2">
        <v>560128470</v>
      </c>
      <c r="G172" s="2">
        <v>3949345500</v>
      </c>
      <c r="H172" s="2">
        <v>6998023500</v>
      </c>
      <c r="I172" s="2">
        <v>6883695000</v>
      </c>
      <c r="J172" s="2">
        <v>3880464000</v>
      </c>
      <c r="K172" s="2">
        <v>2500995000</v>
      </c>
      <c r="AH172" s="1">
        <v>56.83</v>
      </c>
      <c r="AI172" s="2"/>
      <c r="AJ172" s="2">
        <v>0</v>
      </c>
      <c r="AK172" s="2">
        <v>0</v>
      </c>
      <c r="AL172" s="2">
        <v>0</v>
      </c>
      <c r="AM172" s="2">
        <v>3280000</v>
      </c>
      <c r="AN172" s="2">
        <v>67000000</v>
      </c>
    </row>
    <row r="173" spans="1:40" x14ac:dyDescent="0.25">
      <c r="A173" s="4">
        <v>23.75</v>
      </c>
      <c r="B173" s="2">
        <v>0</v>
      </c>
      <c r="C173" s="2">
        <v>0</v>
      </c>
      <c r="D173" s="2">
        <v>0</v>
      </c>
      <c r="E173" s="2">
        <v>1586743.05</v>
      </c>
      <c r="F173" s="2">
        <v>330246390</v>
      </c>
      <c r="G173" s="2">
        <v>3042835500</v>
      </c>
      <c r="H173" s="2">
        <v>6299014500</v>
      </c>
      <c r="I173" s="2">
        <v>6510144000</v>
      </c>
      <c r="J173" s="2">
        <v>3973872000</v>
      </c>
      <c r="K173" s="2">
        <v>2394714000</v>
      </c>
      <c r="AH173" s="1">
        <v>59.1</v>
      </c>
      <c r="AI173" s="2"/>
      <c r="AJ173" s="2">
        <v>0</v>
      </c>
      <c r="AK173" s="2">
        <v>0</v>
      </c>
      <c r="AL173" s="2">
        <v>0</v>
      </c>
      <c r="AM173" s="2">
        <v>715000</v>
      </c>
      <c r="AN173" s="2">
        <v>36100000</v>
      </c>
    </row>
    <row r="174" spans="1:40" x14ac:dyDescent="0.25">
      <c r="A174" s="4">
        <v>24.69</v>
      </c>
      <c r="B174" s="2">
        <v>0</v>
      </c>
      <c r="C174" s="2">
        <v>0</v>
      </c>
      <c r="D174" s="2">
        <v>0</v>
      </c>
      <c r="E174" s="2">
        <v>1520175.45</v>
      </c>
      <c r="F174" s="2">
        <v>218547630</v>
      </c>
      <c r="G174" s="2">
        <v>2462693700</v>
      </c>
      <c r="H174" s="2">
        <v>5712562800</v>
      </c>
      <c r="I174" s="2">
        <v>6023457600</v>
      </c>
      <c r="J174" s="2">
        <v>3911712000</v>
      </c>
      <c r="K174" s="2">
        <v>2475963000</v>
      </c>
      <c r="AH174" s="1">
        <v>61.36</v>
      </c>
      <c r="AI174" s="2"/>
      <c r="AJ174" s="2">
        <v>0</v>
      </c>
      <c r="AK174" s="2">
        <v>0</v>
      </c>
      <c r="AL174" s="2">
        <v>0</v>
      </c>
      <c r="AM174" s="2">
        <v>511000</v>
      </c>
      <c r="AN174" s="2">
        <v>17800000</v>
      </c>
    </row>
    <row r="175" spans="1:40" x14ac:dyDescent="0.25">
      <c r="A175" s="4">
        <v>25.63</v>
      </c>
      <c r="B175" s="2">
        <v>0</v>
      </c>
      <c r="C175" s="2">
        <v>0</v>
      </c>
      <c r="D175" s="2">
        <v>0</v>
      </c>
      <c r="E175" s="2">
        <v>0</v>
      </c>
      <c r="F175" s="2">
        <v>119659320</v>
      </c>
      <c r="G175" s="2">
        <v>1810332450</v>
      </c>
      <c r="H175" s="2">
        <v>5182402050</v>
      </c>
      <c r="I175" s="2">
        <v>5586407850</v>
      </c>
      <c r="J175" s="2">
        <v>3894744000</v>
      </c>
      <c r="K175" s="2">
        <v>2462943000</v>
      </c>
      <c r="AH175" s="1">
        <v>63.63</v>
      </c>
      <c r="AI175" s="2"/>
      <c r="AJ175" s="2">
        <v>0</v>
      </c>
      <c r="AK175" s="2">
        <v>0</v>
      </c>
      <c r="AL175" s="2">
        <v>0</v>
      </c>
      <c r="AM175" s="2">
        <v>868000</v>
      </c>
      <c r="AN175" s="2">
        <v>12800000</v>
      </c>
    </row>
    <row r="176" spans="1:40" x14ac:dyDescent="0.25">
      <c r="A176" s="4">
        <v>26.68</v>
      </c>
      <c r="B176" s="2">
        <v>0</v>
      </c>
      <c r="C176" s="2">
        <v>0</v>
      </c>
      <c r="D176" s="2">
        <v>0</v>
      </c>
      <c r="E176" s="2">
        <v>0</v>
      </c>
      <c r="F176" s="2">
        <v>72621660</v>
      </c>
      <c r="G176" s="2">
        <v>1277478000</v>
      </c>
      <c r="H176" s="2">
        <v>4359292200</v>
      </c>
      <c r="I176" s="2">
        <v>5045189400</v>
      </c>
      <c r="J176" s="2">
        <v>3573906000</v>
      </c>
      <c r="K176" s="2">
        <v>2463027000</v>
      </c>
      <c r="AH176" s="1">
        <v>66.12</v>
      </c>
      <c r="AI176" s="2"/>
      <c r="AJ176" s="2">
        <v>0</v>
      </c>
      <c r="AK176" s="2">
        <v>0</v>
      </c>
      <c r="AL176" s="2">
        <v>0</v>
      </c>
      <c r="AM176" s="2">
        <v>0</v>
      </c>
      <c r="AN176" s="2">
        <v>6870000</v>
      </c>
    </row>
    <row r="177" spans="1:40" x14ac:dyDescent="0.25">
      <c r="A177" s="4">
        <v>27.72</v>
      </c>
      <c r="B177" s="2">
        <v>0</v>
      </c>
      <c r="C177" s="2">
        <v>0</v>
      </c>
      <c r="D177" s="2">
        <v>0</v>
      </c>
      <c r="E177" s="2">
        <v>0</v>
      </c>
      <c r="F177" s="2">
        <v>42597975</v>
      </c>
      <c r="G177" s="2">
        <v>931608150</v>
      </c>
      <c r="H177" s="2">
        <v>3797815650</v>
      </c>
      <c r="I177" s="2">
        <v>4736668500</v>
      </c>
      <c r="J177" s="2">
        <v>3442152000</v>
      </c>
      <c r="K177" s="2">
        <v>2476803000</v>
      </c>
      <c r="AH177" s="1">
        <v>2.48</v>
      </c>
      <c r="AI177" s="2">
        <v>3660000000</v>
      </c>
      <c r="AJ177" s="2">
        <v>62500000000</v>
      </c>
      <c r="AK177" s="2">
        <v>108000000000</v>
      </c>
      <c r="AL177" s="2">
        <v>69900000000</v>
      </c>
      <c r="AM177" s="2">
        <v>16300000000</v>
      </c>
      <c r="AN177" s="2">
        <v>0</v>
      </c>
    </row>
    <row r="178" spans="1:40" x14ac:dyDescent="0.25">
      <c r="A178" s="4">
        <v>28.77</v>
      </c>
      <c r="B178" s="2">
        <v>0</v>
      </c>
      <c r="C178" s="2">
        <v>0</v>
      </c>
      <c r="D178" s="2">
        <v>0</v>
      </c>
      <c r="E178" s="2">
        <v>0</v>
      </c>
      <c r="F178" s="2">
        <v>28751065.5</v>
      </c>
      <c r="G178" s="2">
        <v>658209900</v>
      </c>
      <c r="H178" s="2">
        <v>3191579400</v>
      </c>
      <c r="I178" s="2">
        <v>4266156600</v>
      </c>
      <c r="J178" s="2">
        <v>3315837000</v>
      </c>
      <c r="K178" s="2">
        <v>2463699000</v>
      </c>
      <c r="AH178" s="1">
        <v>2.59</v>
      </c>
      <c r="AI178" s="2">
        <v>2060000000</v>
      </c>
      <c r="AJ178" s="2">
        <v>63400000000</v>
      </c>
      <c r="AK178" s="2">
        <v>97000000000</v>
      </c>
      <c r="AL178" s="2">
        <v>56100000000</v>
      </c>
      <c r="AM178" s="2">
        <v>9790000000</v>
      </c>
      <c r="AN178" s="2">
        <v>252000000</v>
      </c>
    </row>
    <row r="179" spans="1:40" x14ac:dyDescent="0.25">
      <c r="A179" s="4">
        <v>29.93</v>
      </c>
      <c r="B179" s="2">
        <v>0</v>
      </c>
      <c r="C179" s="2">
        <v>0</v>
      </c>
      <c r="D179" s="2">
        <v>0</v>
      </c>
      <c r="E179" s="2">
        <v>0</v>
      </c>
      <c r="F179" s="2">
        <v>9661342.5</v>
      </c>
      <c r="G179" s="2">
        <v>434509185</v>
      </c>
      <c r="H179" s="2">
        <v>2564796000</v>
      </c>
      <c r="I179" s="2">
        <v>4015144350</v>
      </c>
      <c r="J179" s="2">
        <v>3069213000</v>
      </c>
      <c r="K179" s="2">
        <v>2400510000</v>
      </c>
      <c r="AH179" s="1">
        <v>2.69</v>
      </c>
      <c r="AI179" s="2">
        <v>970000000</v>
      </c>
      <c r="AJ179" s="2">
        <v>57200000000</v>
      </c>
      <c r="AK179" s="2">
        <v>90300000000</v>
      </c>
      <c r="AL179" s="2">
        <v>52800000000</v>
      </c>
      <c r="AM179" s="2">
        <v>7210000000</v>
      </c>
      <c r="AN179" s="2">
        <v>0</v>
      </c>
    </row>
    <row r="180" spans="1:40" x14ac:dyDescent="0.25">
      <c r="A180" s="4">
        <v>31.09</v>
      </c>
      <c r="B180" s="2">
        <v>0</v>
      </c>
      <c r="C180" s="2">
        <v>0</v>
      </c>
      <c r="D180" s="2">
        <v>0</v>
      </c>
      <c r="E180" s="2">
        <v>0</v>
      </c>
      <c r="F180" s="2">
        <v>8334111</v>
      </c>
      <c r="G180" s="2">
        <v>289937445</v>
      </c>
      <c r="H180" s="2">
        <v>2055717450</v>
      </c>
      <c r="I180" s="2">
        <v>3526520700</v>
      </c>
      <c r="J180" s="2">
        <v>3010245000</v>
      </c>
      <c r="K180" s="2">
        <v>2391858000</v>
      </c>
      <c r="AH180" s="1">
        <v>2.81</v>
      </c>
      <c r="AI180" s="2">
        <v>683000000</v>
      </c>
      <c r="AJ180" s="2">
        <v>48100000000</v>
      </c>
      <c r="AK180" s="2">
        <v>83100000000</v>
      </c>
      <c r="AL180" s="2">
        <v>40100000000</v>
      </c>
      <c r="AM180" s="2">
        <v>3140000000</v>
      </c>
      <c r="AN180" s="2">
        <v>0</v>
      </c>
    </row>
    <row r="181" spans="1:40" x14ac:dyDescent="0.25">
      <c r="A181" s="4">
        <v>32.25</v>
      </c>
      <c r="B181" s="2">
        <v>0</v>
      </c>
      <c r="C181" s="2">
        <v>0</v>
      </c>
      <c r="D181" s="2">
        <v>0</v>
      </c>
      <c r="E181" s="2">
        <v>0</v>
      </c>
      <c r="F181" s="2">
        <v>1939968.3</v>
      </c>
      <c r="G181" s="2">
        <v>177647670</v>
      </c>
      <c r="H181" s="2">
        <v>1681748250</v>
      </c>
      <c r="I181" s="2">
        <v>3382992000</v>
      </c>
      <c r="J181" s="2">
        <v>2760408000</v>
      </c>
      <c r="K181" s="2">
        <v>2239461000</v>
      </c>
      <c r="AH181" s="1">
        <v>2.93</v>
      </c>
      <c r="AI181" s="2">
        <v>949000000</v>
      </c>
      <c r="AJ181" s="2">
        <v>38200000000</v>
      </c>
      <c r="AK181" s="2">
        <v>83000000000</v>
      </c>
      <c r="AL181" s="2">
        <v>36500000000</v>
      </c>
      <c r="AM181" s="2">
        <v>1860000000</v>
      </c>
      <c r="AN181" s="2">
        <v>0</v>
      </c>
    </row>
    <row r="182" spans="1:40" x14ac:dyDescent="0.25">
      <c r="A182" s="4">
        <v>33.51</v>
      </c>
      <c r="B182" s="2">
        <v>0</v>
      </c>
      <c r="C182" s="2">
        <v>0</v>
      </c>
      <c r="D182" s="2">
        <v>0</v>
      </c>
      <c r="E182" s="2">
        <v>0</v>
      </c>
      <c r="F182" s="2">
        <v>2556345.9</v>
      </c>
      <c r="G182" s="2">
        <v>108995835</v>
      </c>
      <c r="H182" s="2">
        <v>1295712750</v>
      </c>
      <c r="I182" s="2">
        <v>2897394150</v>
      </c>
      <c r="J182" s="2">
        <v>2553453000</v>
      </c>
      <c r="K182" s="2">
        <v>2142672000</v>
      </c>
      <c r="AH182" s="1">
        <v>3.05</v>
      </c>
      <c r="AI182" s="2">
        <v>545000000</v>
      </c>
      <c r="AJ182" s="2">
        <v>36800000000</v>
      </c>
      <c r="AK182" s="2">
        <v>76700000000</v>
      </c>
      <c r="AL182" s="2">
        <v>29700000000</v>
      </c>
      <c r="AM182" s="2">
        <v>1880000000</v>
      </c>
      <c r="AN182" s="2">
        <v>0</v>
      </c>
    </row>
    <row r="183" spans="1:40" x14ac:dyDescent="0.25">
      <c r="A183" s="4">
        <v>34.78</v>
      </c>
      <c r="B183" s="2">
        <v>0</v>
      </c>
      <c r="C183" s="2">
        <v>0</v>
      </c>
      <c r="D183" s="2">
        <v>0</v>
      </c>
      <c r="E183" s="2">
        <v>0</v>
      </c>
      <c r="F183" s="2">
        <v>791295.9</v>
      </c>
      <c r="G183" s="2">
        <v>66749025</v>
      </c>
      <c r="H183" s="2">
        <v>1011392100</v>
      </c>
      <c r="I183" s="2">
        <v>2388327900</v>
      </c>
      <c r="J183" s="2">
        <v>2282196000</v>
      </c>
      <c r="K183" s="2">
        <v>2121168000</v>
      </c>
      <c r="AH183" s="1">
        <v>3.18</v>
      </c>
      <c r="AI183" s="2">
        <v>104000000</v>
      </c>
      <c r="AJ183" s="2">
        <v>29900000000</v>
      </c>
      <c r="AK183" s="2">
        <v>73700000000</v>
      </c>
      <c r="AL183" s="2">
        <v>21800000000</v>
      </c>
      <c r="AM183" s="2">
        <v>1130000000</v>
      </c>
      <c r="AN183" s="2">
        <v>0</v>
      </c>
    </row>
    <row r="184" spans="1:40" x14ac:dyDescent="0.25">
      <c r="A184" s="4">
        <v>36.159999999999997</v>
      </c>
      <c r="B184" s="2">
        <v>0</v>
      </c>
      <c r="C184" s="2">
        <v>0</v>
      </c>
      <c r="D184" s="2">
        <v>0</v>
      </c>
      <c r="E184" s="2">
        <v>0</v>
      </c>
      <c r="F184" s="2">
        <v>256996.81499999997</v>
      </c>
      <c r="G184" s="2">
        <v>32243589</v>
      </c>
      <c r="H184" s="2">
        <v>706518150</v>
      </c>
      <c r="I184" s="2">
        <v>2014592400</v>
      </c>
      <c r="J184" s="2">
        <v>2104704000</v>
      </c>
      <c r="K184" s="2">
        <v>1938027000</v>
      </c>
      <c r="AH184" s="1">
        <v>3.3</v>
      </c>
      <c r="AI184" s="2">
        <v>0</v>
      </c>
      <c r="AJ184" s="2">
        <v>25100000000</v>
      </c>
      <c r="AK184" s="2">
        <v>67700000000</v>
      </c>
      <c r="AL184" s="2">
        <v>17400000000</v>
      </c>
      <c r="AM184" s="2">
        <v>721000000</v>
      </c>
      <c r="AN184" s="2">
        <v>0</v>
      </c>
    </row>
    <row r="185" spans="1:40" x14ac:dyDescent="0.25">
      <c r="A185" s="4">
        <v>37.54</v>
      </c>
      <c r="B185" s="2">
        <v>0</v>
      </c>
      <c r="C185" s="2">
        <v>0</v>
      </c>
      <c r="D185" s="2">
        <v>0</v>
      </c>
      <c r="E185" s="2">
        <v>998550.9</v>
      </c>
      <c r="F185" s="2">
        <v>0</v>
      </c>
      <c r="G185" s="2">
        <v>17722701</v>
      </c>
      <c r="H185" s="2">
        <v>499289595</v>
      </c>
      <c r="I185" s="2">
        <v>1642695750</v>
      </c>
      <c r="J185" s="2">
        <v>1857706200</v>
      </c>
      <c r="K185" s="2">
        <v>1887503100</v>
      </c>
      <c r="AH185" s="1">
        <v>3.45</v>
      </c>
      <c r="AI185" s="2">
        <v>0</v>
      </c>
      <c r="AJ185" s="2">
        <v>23100000000</v>
      </c>
      <c r="AK185" s="2">
        <v>69100000000</v>
      </c>
      <c r="AL185" s="2">
        <v>15600000000</v>
      </c>
      <c r="AM185" s="2">
        <v>488000000</v>
      </c>
      <c r="AN185" s="2">
        <v>0</v>
      </c>
    </row>
    <row r="186" spans="1:40" x14ac:dyDescent="0.25">
      <c r="A186" s="4">
        <v>38.93</v>
      </c>
      <c r="B186" s="2">
        <v>0</v>
      </c>
      <c r="C186" s="2">
        <v>0</v>
      </c>
      <c r="D186" s="2">
        <v>0</v>
      </c>
      <c r="E186" s="2">
        <v>0</v>
      </c>
      <c r="F186" s="2">
        <v>0</v>
      </c>
      <c r="G186" s="2">
        <v>14187373.5</v>
      </c>
      <c r="H186" s="2">
        <v>367682670</v>
      </c>
      <c r="I186" s="2">
        <v>1433257500</v>
      </c>
      <c r="J186" s="2">
        <v>1666692300</v>
      </c>
      <c r="K186" s="2">
        <v>1757504700</v>
      </c>
      <c r="AH186" s="1">
        <v>3.59</v>
      </c>
      <c r="AI186" s="2">
        <v>73500000</v>
      </c>
      <c r="AJ186" s="2">
        <v>20600000000</v>
      </c>
      <c r="AK186" s="2">
        <v>62600000000</v>
      </c>
      <c r="AL186" s="2">
        <v>10700000000</v>
      </c>
      <c r="AM186" s="2">
        <v>68400000</v>
      </c>
      <c r="AN186" s="2">
        <v>0</v>
      </c>
    </row>
    <row r="187" spans="1:40" x14ac:dyDescent="0.25">
      <c r="A187" s="4">
        <v>40.520000000000003</v>
      </c>
      <c r="B187" s="2">
        <v>0</v>
      </c>
      <c r="C187" s="2">
        <v>0</v>
      </c>
      <c r="D187" s="2">
        <v>0</v>
      </c>
      <c r="E187" s="2">
        <v>0</v>
      </c>
      <c r="F187" s="2">
        <v>0</v>
      </c>
      <c r="G187" s="2">
        <v>6065886.4500000002</v>
      </c>
      <c r="H187" s="2">
        <v>267405075</v>
      </c>
      <c r="I187" s="2">
        <v>1082289300</v>
      </c>
      <c r="J187" s="2">
        <v>1424358600</v>
      </c>
      <c r="K187" s="2">
        <v>1711691100</v>
      </c>
      <c r="AH187" s="1">
        <v>3.73</v>
      </c>
      <c r="AI187" s="2">
        <v>0</v>
      </c>
      <c r="AJ187" s="2">
        <v>15800000000</v>
      </c>
      <c r="AK187" s="2">
        <v>59000000000</v>
      </c>
      <c r="AL187" s="2">
        <v>8510000000</v>
      </c>
      <c r="AM187" s="2">
        <v>288000000</v>
      </c>
      <c r="AN187" s="2">
        <v>116000000</v>
      </c>
    </row>
    <row r="188" spans="1:40" x14ac:dyDescent="0.25">
      <c r="A188" s="4">
        <v>42.02</v>
      </c>
      <c r="B188" s="2">
        <v>0</v>
      </c>
      <c r="C188" s="2">
        <v>0</v>
      </c>
      <c r="D188" s="2">
        <v>0</v>
      </c>
      <c r="E188" s="2">
        <v>0</v>
      </c>
      <c r="F188" s="2">
        <v>0</v>
      </c>
      <c r="G188" s="2">
        <v>2038651.2</v>
      </c>
      <c r="H188" s="2">
        <v>167516160</v>
      </c>
      <c r="I188" s="2">
        <v>875132700</v>
      </c>
      <c r="J188" s="2">
        <v>1200998400</v>
      </c>
      <c r="K188" s="2">
        <v>1567545000</v>
      </c>
      <c r="AH188" s="1">
        <v>3.89</v>
      </c>
      <c r="AI188" s="2">
        <v>0</v>
      </c>
      <c r="AJ188" s="2">
        <v>14500000000</v>
      </c>
      <c r="AK188" s="2">
        <v>59000000000</v>
      </c>
      <c r="AL188" s="2">
        <v>7830000000</v>
      </c>
      <c r="AM188" s="2">
        <v>255000000</v>
      </c>
      <c r="AN188" s="2">
        <v>153000000</v>
      </c>
    </row>
    <row r="189" spans="1:40" x14ac:dyDescent="0.25">
      <c r="A189" s="4">
        <v>43.62</v>
      </c>
      <c r="B189" s="2">
        <v>0</v>
      </c>
      <c r="C189" s="2">
        <v>0</v>
      </c>
      <c r="D189" s="2">
        <v>0</v>
      </c>
      <c r="E189" s="2">
        <v>0</v>
      </c>
      <c r="F189" s="2">
        <v>0</v>
      </c>
      <c r="G189" s="2">
        <v>1685487.45</v>
      </c>
      <c r="H189" s="2">
        <v>91222950</v>
      </c>
      <c r="I189" s="2">
        <v>672527100</v>
      </c>
      <c r="J189" s="2">
        <v>1034086200</v>
      </c>
      <c r="K189" s="2">
        <v>1435209300</v>
      </c>
      <c r="AH189" s="1">
        <v>4.04</v>
      </c>
      <c r="AI189" s="2">
        <v>0</v>
      </c>
      <c r="AJ189" s="2">
        <v>13100000000</v>
      </c>
      <c r="AK189" s="2">
        <v>54300000000</v>
      </c>
      <c r="AL189" s="2">
        <v>5630000000</v>
      </c>
      <c r="AM189" s="2">
        <v>371000000</v>
      </c>
      <c r="AN189" s="2">
        <v>33300000</v>
      </c>
    </row>
    <row r="190" spans="1:40" x14ac:dyDescent="0.25">
      <c r="A190" s="4">
        <v>45.33</v>
      </c>
      <c r="B190" s="2">
        <v>0</v>
      </c>
      <c r="C190" s="2">
        <v>0</v>
      </c>
      <c r="D190" s="2">
        <v>0</v>
      </c>
      <c r="E190" s="2">
        <v>0</v>
      </c>
      <c r="F190" s="2">
        <v>0</v>
      </c>
      <c r="G190" s="2">
        <v>0</v>
      </c>
      <c r="H190" s="2">
        <v>66289620</v>
      </c>
      <c r="I190" s="2">
        <v>512358345</v>
      </c>
      <c r="J190" s="2">
        <v>836507700</v>
      </c>
      <c r="K190" s="2">
        <v>1323214200</v>
      </c>
      <c r="AH190" s="1">
        <v>4.21</v>
      </c>
      <c r="AI190" s="2">
        <v>0</v>
      </c>
      <c r="AJ190" s="2">
        <v>8700000000</v>
      </c>
      <c r="AK190" s="2">
        <v>52100000000</v>
      </c>
      <c r="AL190" s="2">
        <v>4980000000</v>
      </c>
      <c r="AM190" s="2">
        <v>193000000</v>
      </c>
      <c r="AN190" s="2">
        <v>130000000</v>
      </c>
    </row>
    <row r="191" spans="1:40" x14ac:dyDescent="0.25">
      <c r="A191" s="4">
        <v>47.05</v>
      </c>
      <c r="B191" s="2">
        <v>0</v>
      </c>
      <c r="C191" s="2">
        <v>0</v>
      </c>
      <c r="D191" s="2">
        <v>0</v>
      </c>
      <c r="E191" s="2">
        <v>0</v>
      </c>
      <c r="F191" s="2">
        <v>0</v>
      </c>
      <c r="G191" s="2">
        <v>0</v>
      </c>
      <c r="H191" s="2">
        <v>39708336</v>
      </c>
      <c r="I191" s="2">
        <v>411096750</v>
      </c>
      <c r="J191" s="2">
        <v>685473600</v>
      </c>
      <c r="K191" s="2">
        <v>1238227200</v>
      </c>
      <c r="AH191" s="1">
        <v>4.38</v>
      </c>
      <c r="AI191" s="2">
        <v>0</v>
      </c>
      <c r="AJ191" s="2">
        <v>7470000000</v>
      </c>
      <c r="AK191" s="2">
        <v>46100000000</v>
      </c>
      <c r="AL191" s="2">
        <v>3670000000</v>
      </c>
      <c r="AM191" s="2">
        <v>35800000</v>
      </c>
      <c r="AN191" s="2">
        <v>180000000</v>
      </c>
    </row>
    <row r="192" spans="1:40" x14ac:dyDescent="0.25">
      <c r="A192" s="4">
        <v>48.87</v>
      </c>
      <c r="B192" s="2">
        <v>0</v>
      </c>
      <c r="C192" s="2">
        <v>0</v>
      </c>
      <c r="D192" s="2">
        <v>0</v>
      </c>
      <c r="E192" s="2">
        <v>0</v>
      </c>
      <c r="F192" s="2">
        <v>0</v>
      </c>
      <c r="G192" s="2">
        <v>803768.1</v>
      </c>
      <c r="H192" s="2">
        <v>33390072</v>
      </c>
      <c r="I192" s="2">
        <v>290224035</v>
      </c>
      <c r="J192" s="2">
        <v>529559100</v>
      </c>
      <c r="K192" s="2">
        <v>1041507600</v>
      </c>
      <c r="AH192" s="1">
        <v>4.5599999999999996</v>
      </c>
      <c r="AI192" s="2">
        <v>0</v>
      </c>
      <c r="AJ192" s="2">
        <v>5860000000</v>
      </c>
      <c r="AK192" s="2">
        <v>44700000000</v>
      </c>
      <c r="AL192" s="2">
        <v>2290000000</v>
      </c>
      <c r="AM192" s="2">
        <v>280000000</v>
      </c>
      <c r="AN192" s="2">
        <v>221000000</v>
      </c>
    </row>
    <row r="193" spans="1:40" x14ac:dyDescent="0.25">
      <c r="A193" s="4">
        <v>50.8</v>
      </c>
      <c r="B193" s="2">
        <v>0</v>
      </c>
      <c r="C193" s="2">
        <v>0</v>
      </c>
      <c r="D193" s="2">
        <v>0</v>
      </c>
      <c r="E193" s="2">
        <v>0</v>
      </c>
      <c r="F193" s="2">
        <v>0</v>
      </c>
      <c r="G193" s="2">
        <v>0</v>
      </c>
      <c r="H193" s="2">
        <v>9753039</v>
      </c>
      <c r="I193" s="2">
        <v>254132145</v>
      </c>
      <c r="J193" s="2">
        <v>404422200</v>
      </c>
      <c r="K193" s="2">
        <v>943622400</v>
      </c>
      <c r="AH193" s="1">
        <v>4.75</v>
      </c>
      <c r="AI193" s="2">
        <v>0</v>
      </c>
      <c r="AJ193" s="2">
        <v>4540000000</v>
      </c>
      <c r="AK193" s="2">
        <v>42200000000</v>
      </c>
      <c r="AL193" s="2">
        <v>2510000000</v>
      </c>
      <c r="AM193" s="2">
        <v>450000000</v>
      </c>
      <c r="AN193" s="2">
        <v>370000000</v>
      </c>
    </row>
    <row r="194" spans="1:40" x14ac:dyDescent="0.25">
      <c r="A194" s="4">
        <v>52.74</v>
      </c>
      <c r="B194" s="2">
        <v>0</v>
      </c>
      <c r="C194" s="2">
        <v>0</v>
      </c>
      <c r="D194" s="2">
        <v>0</v>
      </c>
      <c r="E194" s="2">
        <v>0</v>
      </c>
      <c r="F194" s="2">
        <v>0</v>
      </c>
      <c r="G194" s="2">
        <v>0</v>
      </c>
      <c r="H194" s="2">
        <v>5063405.7</v>
      </c>
      <c r="I194" s="2">
        <v>184100250</v>
      </c>
      <c r="J194" s="2">
        <v>312805500</v>
      </c>
      <c r="K194" s="2">
        <v>809358900</v>
      </c>
      <c r="AH194" s="1">
        <v>4.93</v>
      </c>
      <c r="AI194" s="2">
        <v>0</v>
      </c>
      <c r="AJ194" s="2">
        <v>3410000000</v>
      </c>
      <c r="AK194" s="2">
        <v>40200000000</v>
      </c>
      <c r="AL194" s="2">
        <v>2190000000</v>
      </c>
      <c r="AM194" s="2">
        <v>556000000</v>
      </c>
      <c r="AN194" s="2">
        <v>441000000</v>
      </c>
    </row>
    <row r="195" spans="1:40" x14ac:dyDescent="0.25">
      <c r="A195" s="4">
        <v>54.78</v>
      </c>
      <c r="B195" s="2">
        <v>0</v>
      </c>
      <c r="C195" s="2">
        <v>0</v>
      </c>
      <c r="D195" s="2">
        <v>0</v>
      </c>
      <c r="E195" s="2">
        <v>0</v>
      </c>
      <c r="F195" s="2">
        <v>747889.2</v>
      </c>
      <c r="G195" s="2">
        <v>0</v>
      </c>
      <c r="H195" s="2">
        <v>3865521</v>
      </c>
      <c r="I195" s="2">
        <v>123948945</v>
      </c>
      <c r="J195" s="2">
        <v>235414200</v>
      </c>
      <c r="K195" s="2">
        <v>704564700</v>
      </c>
      <c r="AH195" s="1">
        <v>5.14</v>
      </c>
      <c r="AI195" s="2">
        <v>0</v>
      </c>
      <c r="AJ195" s="2">
        <v>2330000000</v>
      </c>
      <c r="AK195" s="2">
        <v>38800000000</v>
      </c>
      <c r="AL195" s="2">
        <v>2010000000</v>
      </c>
      <c r="AM195" s="2">
        <v>786000000</v>
      </c>
      <c r="AN195" s="2">
        <v>494000000</v>
      </c>
    </row>
    <row r="196" spans="1:40" x14ac:dyDescent="0.25">
      <c r="A196" s="4">
        <v>56.83</v>
      </c>
      <c r="B196" s="2">
        <v>0</v>
      </c>
      <c r="C196" s="2">
        <v>0</v>
      </c>
      <c r="D196" s="2">
        <v>0</v>
      </c>
      <c r="E196" s="2">
        <v>0</v>
      </c>
      <c r="F196" s="2">
        <v>0</v>
      </c>
      <c r="G196" s="2">
        <v>0</v>
      </c>
      <c r="H196" s="2">
        <v>635418</v>
      </c>
      <c r="I196" s="2">
        <v>86425950</v>
      </c>
      <c r="J196" s="2">
        <v>169589490</v>
      </c>
      <c r="K196" s="2">
        <v>607345200</v>
      </c>
      <c r="AH196" s="1">
        <v>5.34</v>
      </c>
      <c r="AI196" s="2">
        <v>0</v>
      </c>
      <c r="AJ196" s="2">
        <v>1850000000</v>
      </c>
      <c r="AK196" s="2">
        <v>37800000000</v>
      </c>
      <c r="AL196" s="2">
        <v>2240000000</v>
      </c>
      <c r="AM196" s="2">
        <v>934000000</v>
      </c>
      <c r="AN196" s="2">
        <v>563000000</v>
      </c>
    </row>
    <row r="197" spans="1:40" x14ac:dyDescent="0.25">
      <c r="A197" s="4">
        <v>59.1</v>
      </c>
      <c r="B197" s="2">
        <v>0</v>
      </c>
      <c r="C197" s="2">
        <v>0</v>
      </c>
      <c r="D197" s="2">
        <v>0</v>
      </c>
      <c r="E197" s="2">
        <v>0</v>
      </c>
      <c r="F197" s="2">
        <v>0</v>
      </c>
      <c r="G197" s="2">
        <v>0</v>
      </c>
      <c r="H197" s="2">
        <v>1402193.8499999999</v>
      </c>
      <c r="I197" s="2">
        <v>62594700</v>
      </c>
      <c r="J197" s="2">
        <v>111816600</v>
      </c>
      <c r="K197" s="2">
        <v>507095400</v>
      </c>
      <c r="AH197" s="1">
        <v>5.55</v>
      </c>
      <c r="AI197" s="2">
        <v>0</v>
      </c>
      <c r="AJ197" s="2">
        <v>1200000000</v>
      </c>
      <c r="AK197" s="2">
        <v>38100000000</v>
      </c>
      <c r="AL197" s="2">
        <v>2420000000</v>
      </c>
      <c r="AM197" s="2">
        <v>761000000</v>
      </c>
      <c r="AN197" s="2">
        <v>551000000</v>
      </c>
    </row>
    <row r="198" spans="1:40" x14ac:dyDescent="0.25">
      <c r="A198" s="4">
        <v>61.36</v>
      </c>
      <c r="B198" s="2">
        <v>591743.20000000007</v>
      </c>
      <c r="C198" s="2">
        <v>0</v>
      </c>
      <c r="D198" s="2">
        <v>0</v>
      </c>
      <c r="E198" s="2">
        <v>0</v>
      </c>
      <c r="F198" s="2">
        <v>0</v>
      </c>
      <c r="G198" s="2">
        <v>0</v>
      </c>
      <c r="H198" s="2">
        <v>2097303.75</v>
      </c>
      <c r="I198" s="2">
        <v>42218028</v>
      </c>
      <c r="J198" s="2">
        <v>84017850</v>
      </c>
      <c r="K198" s="2">
        <v>398544300</v>
      </c>
      <c r="AH198" s="1">
        <v>5.78</v>
      </c>
      <c r="AI198" s="2">
        <v>0</v>
      </c>
      <c r="AJ198" s="2">
        <v>571000000</v>
      </c>
      <c r="AK198" s="2">
        <v>36200000000</v>
      </c>
      <c r="AL198" s="2">
        <v>3550000000</v>
      </c>
      <c r="AM198" s="2">
        <v>1130000000</v>
      </c>
      <c r="AN198" s="2">
        <v>923000000</v>
      </c>
    </row>
    <row r="199" spans="1:40" x14ac:dyDescent="0.25">
      <c r="A199" s="4">
        <v>63.63</v>
      </c>
      <c r="B199" s="2">
        <v>2589337.52</v>
      </c>
      <c r="C199" s="2">
        <v>0</v>
      </c>
      <c r="D199" s="2">
        <v>0</v>
      </c>
      <c r="E199" s="2">
        <v>0</v>
      </c>
      <c r="F199" s="2">
        <v>0</v>
      </c>
      <c r="G199" s="2">
        <v>378958.08000000002</v>
      </c>
      <c r="H199" s="2">
        <v>0</v>
      </c>
      <c r="I199" s="2">
        <v>22196887.5</v>
      </c>
      <c r="J199" s="2">
        <v>61124910</v>
      </c>
      <c r="K199" s="2">
        <v>308483700</v>
      </c>
      <c r="AH199" s="1">
        <v>6</v>
      </c>
      <c r="AI199" s="2">
        <v>0</v>
      </c>
      <c r="AJ199" s="2">
        <v>620000000</v>
      </c>
      <c r="AK199" s="2">
        <v>35900000000</v>
      </c>
      <c r="AL199" s="2">
        <v>3840000000</v>
      </c>
      <c r="AM199" s="2">
        <v>1250000000</v>
      </c>
      <c r="AN199" s="2">
        <v>1070000000</v>
      </c>
    </row>
    <row r="200" spans="1:40" x14ac:dyDescent="0.25">
      <c r="A200" s="4">
        <v>66.12</v>
      </c>
      <c r="B200" s="2">
        <v>0</v>
      </c>
      <c r="C200" s="2">
        <v>0</v>
      </c>
      <c r="D200" s="2">
        <v>776108.48</v>
      </c>
      <c r="E200" s="2">
        <v>0</v>
      </c>
      <c r="F200" s="2">
        <v>0</v>
      </c>
      <c r="G200" s="2">
        <v>1639817.55</v>
      </c>
      <c r="H200" s="2">
        <v>0</v>
      </c>
      <c r="I200" s="2">
        <v>15998118</v>
      </c>
      <c r="J200" s="2">
        <v>37207590</v>
      </c>
      <c r="K200" s="2">
        <v>233671200</v>
      </c>
      <c r="AH200" s="1">
        <v>6.24</v>
      </c>
      <c r="AI200" s="2">
        <v>0</v>
      </c>
      <c r="AJ200" s="2">
        <v>273000000</v>
      </c>
      <c r="AK200" s="2">
        <v>35600000000</v>
      </c>
      <c r="AL200" s="2">
        <v>5190000000</v>
      </c>
      <c r="AM200" s="2">
        <v>1750000000</v>
      </c>
      <c r="AN200" s="2">
        <v>1350000000</v>
      </c>
    </row>
    <row r="201" spans="1:40" x14ac:dyDescent="0.25">
      <c r="A201" s="4">
        <v>68.585387469294005</v>
      </c>
      <c r="B201" s="2">
        <v>0</v>
      </c>
      <c r="C201" s="2">
        <v>0</v>
      </c>
      <c r="D201" s="2">
        <v>0</v>
      </c>
      <c r="E201" s="2">
        <v>0</v>
      </c>
      <c r="F201" s="2">
        <v>0</v>
      </c>
      <c r="G201" s="2">
        <v>0</v>
      </c>
      <c r="H201" s="2">
        <v>0</v>
      </c>
      <c r="I201" s="2">
        <v>0</v>
      </c>
      <c r="J201" s="2">
        <v>31411555</v>
      </c>
      <c r="K201" s="2">
        <v>240061250</v>
      </c>
      <c r="AH201" s="1">
        <v>6.48</v>
      </c>
      <c r="AI201" s="2">
        <v>0</v>
      </c>
      <c r="AJ201" s="2">
        <v>159000000</v>
      </c>
      <c r="AK201" s="2">
        <v>36600000000</v>
      </c>
      <c r="AL201" s="2">
        <v>6640000000</v>
      </c>
      <c r="AM201" s="2">
        <v>2260000000</v>
      </c>
      <c r="AN201" s="2">
        <v>1340000000</v>
      </c>
    </row>
    <row r="202" spans="1:40" x14ac:dyDescent="0.25">
      <c r="A202" s="4">
        <v>71.186321146724509</v>
      </c>
      <c r="B202" s="2">
        <v>0</v>
      </c>
      <c r="C202" s="2">
        <v>0</v>
      </c>
      <c r="D202" s="2">
        <v>0</v>
      </c>
      <c r="E202" s="2">
        <v>0</v>
      </c>
      <c r="F202" s="2">
        <v>0</v>
      </c>
      <c r="G202" s="2">
        <v>0</v>
      </c>
      <c r="H202" s="2">
        <v>0</v>
      </c>
      <c r="I202" s="2">
        <v>0</v>
      </c>
      <c r="J202" s="2">
        <v>23563014.999999996</v>
      </c>
      <c r="K202" s="2">
        <v>160932500</v>
      </c>
      <c r="AH202" s="1">
        <v>6.75</v>
      </c>
      <c r="AI202" s="2">
        <v>0</v>
      </c>
      <c r="AJ202" s="2">
        <v>71900000</v>
      </c>
      <c r="AK202" s="2">
        <v>35000000000</v>
      </c>
      <c r="AL202" s="2">
        <v>6860000000</v>
      </c>
      <c r="AM202" s="2">
        <v>2370000000</v>
      </c>
      <c r="AN202" s="2">
        <v>1590000000</v>
      </c>
    </row>
    <row r="203" spans="1:40" x14ac:dyDescent="0.25">
      <c r="A203" s="4">
        <v>73.897512748291518</v>
      </c>
      <c r="B203" s="2">
        <v>0</v>
      </c>
      <c r="C203" s="2">
        <v>0</v>
      </c>
      <c r="D203" s="2">
        <v>0</v>
      </c>
      <c r="E203" s="2">
        <v>0</v>
      </c>
      <c r="F203" s="2">
        <v>0</v>
      </c>
      <c r="G203" s="2">
        <v>0</v>
      </c>
      <c r="H203" s="2">
        <v>0</v>
      </c>
      <c r="I203" s="2">
        <v>0</v>
      </c>
      <c r="J203" s="2">
        <v>18543350</v>
      </c>
      <c r="K203" s="2">
        <v>168803750</v>
      </c>
      <c r="AH203" s="1">
        <v>7.02</v>
      </c>
      <c r="AI203" s="2">
        <v>0</v>
      </c>
      <c r="AJ203" s="2">
        <v>25800000</v>
      </c>
      <c r="AK203" s="2">
        <v>33800000000</v>
      </c>
      <c r="AL203" s="2">
        <v>8190000000</v>
      </c>
      <c r="AM203" s="2">
        <v>3580000000</v>
      </c>
      <c r="AN203" s="2">
        <v>1730000000</v>
      </c>
    </row>
    <row r="204" spans="1:40" x14ac:dyDescent="0.25">
      <c r="A204" s="4">
        <v>76.827441181317241</v>
      </c>
      <c r="B204" s="2">
        <v>0</v>
      </c>
      <c r="C204" s="2">
        <v>0</v>
      </c>
      <c r="D204" s="2">
        <v>0</v>
      </c>
      <c r="E204" s="2">
        <v>0</v>
      </c>
      <c r="F204" s="2">
        <v>0</v>
      </c>
      <c r="G204" s="2">
        <v>0</v>
      </c>
      <c r="H204" s="2">
        <v>0</v>
      </c>
      <c r="I204" s="2">
        <v>0</v>
      </c>
      <c r="J204" s="2">
        <v>15849715</v>
      </c>
      <c r="K204" s="2">
        <v>121189625</v>
      </c>
      <c r="AH204" s="1">
        <v>7.28</v>
      </c>
      <c r="AI204" s="2">
        <v>0</v>
      </c>
      <c r="AJ204" s="2">
        <v>11900000</v>
      </c>
      <c r="AK204" s="2">
        <v>32600000000</v>
      </c>
      <c r="AL204" s="2">
        <v>10000000000</v>
      </c>
      <c r="AM204" s="2">
        <v>3570000000</v>
      </c>
      <c r="AN204" s="2">
        <v>2380000000</v>
      </c>
    </row>
    <row r="205" spans="1:40" x14ac:dyDescent="0.25">
      <c r="A205" s="4">
        <v>79.758966818963771</v>
      </c>
      <c r="B205" s="2">
        <v>0</v>
      </c>
      <c r="C205" s="2">
        <v>0</v>
      </c>
      <c r="D205" s="2">
        <v>0</v>
      </c>
      <c r="E205" s="2">
        <v>0</v>
      </c>
      <c r="F205" s="2">
        <v>0</v>
      </c>
      <c r="G205" s="2">
        <v>0</v>
      </c>
      <c r="H205" s="2">
        <v>0</v>
      </c>
      <c r="I205" s="2">
        <v>0</v>
      </c>
      <c r="J205" s="2">
        <v>16781765</v>
      </c>
      <c r="K205" s="2">
        <v>118825500</v>
      </c>
      <c r="AH205" s="1">
        <v>7.57</v>
      </c>
      <c r="AI205" s="2">
        <v>0</v>
      </c>
      <c r="AJ205" s="2">
        <v>11000000</v>
      </c>
      <c r="AK205" s="2">
        <v>32100000000</v>
      </c>
      <c r="AL205" s="2">
        <v>11200000000</v>
      </c>
      <c r="AM205" s="2">
        <v>4040000000</v>
      </c>
      <c r="AN205" s="2">
        <v>2460000000</v>
      </c>
    </row>
    <row r="206" spans="1:40" x14ac:dyDescent="0.25">
      <c r="A206" s="4">
        <v>82.691795940462612</v>
      </c>
      <c r="B206" s="2">
        <v>0</v>
      </c>
      <c r="C206" s="2">
        <v>0</v>
      </c>
      <c r="D206" s="2">
        <v>0</v>
      </c>
      <c r="E206" s="2">
        <v>0</v>
      </c>
      <c r="F206" s="2">
        <v>0</v>
      </c>
      <c r="G206" s="2">
        <v>0</v>
      </c>
      <c r="H206" s="2">
        <v>0</v>
      </c>
      <c r="I206" s="2">
        <v>0</v>
      </c>
      <c r="J206" s="2">
        <v>8386384.9999999991</v>
      </c>
      <c r="K206" s="2">
        <v>89351875</v>
      </c>
      <c r="AH206" s="1">
        <v>7.88</v>
      </c>
      <c r="AI206" s="2">
        <v>0</v>
      </c>
      <c r="AJ206" s="2">
        <v>0</v>
      </c>
      <c r="AK206" s="2">
        <v>29500000000</v>
      </c>
      <c r="AL206" s="2">
        <v>12800000000</v>
      </c>
      <c r="AM206" s="2">
        <v>4600000000</v>
      </c>
      <c r="AN206" s="2">
        <v>2810000000</v>
      </c>
    </row>
    <row r="207" spans="1:40" x14ac:dyDescent="0.25">
      <c r="A207" s="4">
        <v>85.84302049244296</v>
      </c>
      <c r="B207" s="2">
        <v>0</v>
      </c>
      <c r="C207" s="2">
        <v>0</v>
      </c>
      <c r="D207" s="2">
        <v>0</v>
      </c>
      <c r="E207" s="2">
        <v>0</v>
      </c>
      <c r="F207" s="2">
        <v>0</v>
      </c>
      <c r="G207" s="2">
        <v>0</v>
      </c>
      <c r="H207" s="2">
        <v>0</v>
      </c>
      <c r="I207" s="2">
        <v>0</v>
      </c>
      <c r="J207" s="2">
        <v>3183201</v>
      </c>
      <c r="K207" s="2">
        <v>73347375</v>
      </c>
      <c r="AH207" s="1">
        <v>8.19</v>
      </c>
      <c r="AI207" s="2">
        <v>0</v>
      </c>
      <c r="AJ207" s="2">
        <v>0</v>
      </c>
      <c r="AK207" s="2">
        <v>26600000000</v>
      </c>
      <c r="AL207" s="2">
        <v>14000000000</v>
      </c>
      <c r="AM207" s="2">
        <v>5800000000</v>
      </c>
      <c r="AN207" s="2">
        <v>3590000000</v>
      </c>
    </row>
    <row r="208" spans="1:40" x14ac:dyDescent="0.25">
      <c r="A208" s="4">
        <v>89.212559671128048</v>
      </c>
      <c r="B208" s="2">
        <v>0</v>
      </c>
      <c r="C208" s="2">
        <v>0</v>
      </c>
      <c r="D208" s="2">
        <v>0</v>
      </c>
      <c r="E208" s="2">
        <v>0</v>
      </c>
      <c r="F208" s="2">
        <v>0</v>
      </c>
      <c r="G208" s="2">
        <v>0</v>
      </c>
      <c r="H208" s="2">
        <v>0</v>
      </c>
      <c r="I208" s="2">
        <v>0</v>
      </c>
      <c r="J208" s="2">
        <v>4135425</v>
      </c>
      <c r="K208" s="2">
        <v>59428375</v>
      </c>
      <c r="AH208" s="1">
        <v>8.5</v>
      </c>
      <c r="AI208" s="2">
        <v>0</v>
      </c>
      <c r="AJ208" s="2">
        <v>8760000</v>
      </c>
      <c r="AK208" s="2">
        <v>22800000000</v>
      </c>
      <c r="AL208" s="2">
        <v>15800000000</v>
      </c>
      <c r="AM208" s="2">
        <v>6440000000</v>
      </c>
      <c r="AN208" s="2">
        <v>4230000000</v>
      </c>
    </row>
    <row r="209" spans="1:40" x14ac:dyDescent="0.25">
      <c r="A209" s="4">
        <v>92.582805007345542</v>
      </c>
      <c r="B209" s="2">
        <v>0</v>
      </c>
      <c r="C209" s="2">
        <v>0</v>
      </c>
      <c r="D209" s="2">
        <v>0</v>
      </c>
      <c r="E209" s="2">
        <v>0</v>
      </c>
      <c r="F209" s="2">
        <v>0</v>
      </c>
      <c r="G209" s="2">
        <v>0</v>
      </c>
      <c r="H209" s="2">
        <v>0</v>
      </c>
      <c r="I209" s="2">
        <v>0</v>
      </c>
      <c r="J209" s="2">
        <v>1987538</v>
      </c>
      <c r="K209" s="2">
        <v>52396750</v>
      </c>
      <c r="AH209" s="1">
        <v>8.83</v>
      </c>
      <c r="AI209" s="2">
        <v>0</v>
      </c>
      <c r="AJ209" s="2">
        <v>0</v>
      </c>
      <c r="AK209" s="2">
        <v>19500000000</v>
      </c>
      <c r="AL209" s="2">
        <v>18700000000</v>
      </c>
      <c r="AM209" s="2">
        <v>7380000000</v>
      </c>
      <c r="AN209" s="2">
        <v>4370000000</v>
      </c>
    </row>
    <row r="210" spans="1:40" x14ac:dyDescent="0.25">
      <c r="A210" s="4">
        <v>96.062205699518003</v>
      </c>
      <c r="B210" s="2">
        <v>0</v>
      </c>
      <c r="C210" s="2">
        <v>0</v>
      </c>
      <c r="D210" s="2">
        <v>0</v>
      </c>
      <c r="E210" s="2">
        <v>0</v>
      </c>
      <c r="F210" s="2">
        <v>0</v>
      </c>
      <c r="G210" s="2">
        <v>0</v>
      </c>
      <c r="H210" s="2">
        <v>0</v>
      </c>
      <c r="I210" s="2">
        <v>0</v>
      </c>
      <c r="J210" s="2">
        <v>4018735</v>
      </c>
      <c r="K210" s="2">
        <v>32741000</v>
      </c>
      <c r="AH210" s="1">
        <v>9.18</v>
      </c>
      <c r="AI210" s="2">
        <v>0</v>
      </c>
      <c r="AJ210" s="2">
        <v>0</v>
      </c>
      <c r="AK210" s="2">
        <v>15700000000</v>
      </c>
      <c r="AL210" s="2">
        <v>19900000000</v>
      </c>
      <c r="AM210" s="2">
        <v>8320000000</v>
      </c>
      <c r="AN210" s="2">
        <v>5140000000</v>
      </c>
    </row>
    <row r="211" spans="1:40" x14ac:dyDescent="0.25">
      <c r="A211" s="4">
        <v>99.650514059990172</v>
      </c>
      <c r="B211" s="2">
        <v>0</v>
      </c>
      <c r="C211" s="2">
        <v>0</v>
      </c>
      <c r="D211" s="2">
        <v>0</v>
      </c>
      <c r="E211" s="2">
        <v>0</v>
      </c>
      <c r="F211" s="2">
        <v>0</v>
      </c>
      <c r="G211" s="2">
        <v>0</v>
      </c>
      <c r="H211" s="2">
        <v>0</v>
      </c>
      <c r="I211" s="2">
        <v>0</v>
      </c>
      <c r="J211" s="2">
        <v>3780490</v>
      </c>
      <c r="K211" s="2">
        <v>28717000</v>
      </c>
      <c r="AH211" s="1">
        <v>9.56</v>
      </c>
      <c r="AI211" s="2">
        <v>0</v>
      </c>
      <c r="AJ211" s="2">
        <v>0</v>
      </c>
      <c r="AK211" s="2">
        <v>13000000000</v>
      </c>
      <c r="AL211" s="2">
        <v>22100000000</v>
      </c>
      <c r="AM211" s="2">
        <v>9140000000</v>
      </c>
      <c r="AN211" s="2">
        <v>4930000000</v>
      </c>
    </row>
    <row r="212" spans="1:40" x14ac:dyDescent="0.25">
      <c r="A212" s="4">
        <v>103.45619981724565</v>
      </c>
      <c r="B212" s="2">
        <v>0</v>
      </c>
      <c r="C212" s="2">
        <v>0</v>
      </c>
      <c r="D212" s="2">
        <v>0</v>
      </c>
      <c r="E212" s="2">
        <v>0</v>
      </c>
      <c r="F212" s="2">
        <v>0</v>
      </c>
      <c r="G212" s="2">
        <v>0</v>
      </c>
      <c r="H212" s="2">
        <v>0</v>
      </c>
      <c r="I212" s="2">
        <v>0</v>
      </c>
      <c r="J212" s="2">
        <v>1362739</v>
      </c>
      <c r="K212" s="2">
        <v>16165500</v>
      </c>
      <c r="AH212" s="1">
        <v>9.9600000000000009</v>
      </c>
      <c r="AI212" s="2">
        <v>0</v>
      </c>
      <c r="AJ212" s="2">
        <v>0</v>
      </c>
      <c r="AK212" s="2">
        <v>10200000000</v>
      </c>
      <c r="AL212" s="2">
        <v>22500000000</v>
      </c>
      <c r="AM212" s="2">
        <v>10300000000</v>
      </c>
      <c r="AN212" s="2">
        <v>5640000000</v>
      </c>
    </row>
    <row r="213" spans="1:40" x14ac:dyDescent="0.25">
      <c r="A213" s="4">
        <v>107.37023566385599</v>
      </c>
      <c r="B213" s="2">
        <v>0</v>
      </c>
      <c r="C213" s="2">
        <v>0</v>
      </c>
      <c r="D213" s="2">
        <v>0</v>
      </c>
      <c r="E213" s="2">
        <v>0</v>
      </c>
      <c r="F213" s="2">
        <v>0</v>
      </c>
      <c r="G213" s="2">
        <v>0</v>
      </c>
      <c r="H213" s="2">
        <v>0</v>
      </c>
      <c r="I213" s="2">
        <v>0</v>
      </c>
      <c r="J213" s="2">
        <v>1079267</v>
      </c>
      <c r="K213" s="2">
        <v>19490625</v>
      </c>
      <c r="AH213" s="1">
        <v>10.26</v>
      </c>
      <c r="AI213" s="2">
        <v>0</v>
      </c>
      <c r="AJ213" s="2">
        <v>0</v>
      </c>
      <c r="AK213" s="2">
        <v>8150000000</v>
      </c>
      <c r="AL213" s="2">
        <v>24300000000</v>
      </c>
      <c r="AM213" s="2">
        <v>10700000000</v>
      </c>
      <c r="AN213" s="2">
        <v>6360000000</v>
      </c>
    </row>
    <row r="214" spans="1:40" x14ac:dyDescent="0.25">
      <c r="A214" s="4">
        <v>111.3923265592562</v>
      </c>
      <c r="B214" s="2">
        <v>0</v>
      </c>
      <c r="C214" s="2">
        <v>0</v>
      </c>
      <c r="D214" s="2">
        <v>0</v>
      </c>
      <c r="E214" s="2">
        <v>0</v>
      </c>
      <c r="F214" s="2">
        <v>0</v>
      </c>
      <c r="G214" s="2">
        <v>0</v>
      </c>
      <c r="H214" s="2">
        <v>0</v>
      </c>
      <c r="I214" s="2">
        <v>0</v>
      </c>
      <c r="J214" s="2">
        <v>487623.5</v>
      </c>
      <c r="K214" s="2">
        <v>11214425.000000002</v>
      </c>
      <c r="AH214" s="1">
        <v>10.66</v>
      </c>
      <c r="AI214" s="2">
        <v>0</v>
      </c>
      <c r="AJ214" s="2">
        <v>5700000</v>
      </c>
      <c r="AK214" s="2">
        <v>5900000000</v>
      </c>
      <c r="AL214" s="2">
        <v>25700000000</v>
      </c>
      <c r="AM214" s="2">
        <v>11700000000</v>
      </c>
      <c r="AN214" s="2">
        <v>6670000000</v>
      </c>
    </row>
    <row r="215" spans="1:40" x14ac:dyDescent="0.25">
      <c r="A215" s="4">
        <v>115.63084381628985</v>
      </c>
      <c r="B215" s="2">
        <v>0</v>
      </c>
      <c r="C215" s="2">
        <v>0</v>
      </c>
      <c r="D215" s="2">
        <v>0</v>
      </c>
      <c r="E215" s="2">
        <v>0</v>
      </c>
      <c r="F215" s="2">
        <v>0</v>
      </c>
      <c r="G215" s="2">
        <v>0</v>
      </c>
      <c r="H215" s="2">
        <v>0</v>
      </c>
      <c r="I215" s="2">
        <v>0</v>
      </c>
      <c r="J215" s="2">
        <v>859173.00000000012</v>
      </c>
      <c r="K215" s="2">
        <v>6543800</v>
      </c>
      <c r="AH215" s="1">
        <v>11.16</v>
      </c>
      <c r="AI215" s="2">
        <v>0</v>
      </c>
      <c r="AJ215" s="2">
        <v>0</v>
      </c>
      <c r="AK215" s="2">
        <v>4840000000</v>
      </c>
      <c r="AL215" s="2">
        <v>26100000000</v>
      </c>
      <c r="AM215" s="2">
        <v>12700000000</v>
      </c>
      <c r="AN215" s="2">
        <v>7170000000</v>
      </c>
    </row>
    <row r="216" spans="1:40" x14ac:dyDescent="0.25">
      <c r="A216" s="4">
        <v>119.97676366053994</v>
      </c>
      <c r="B216" s="2">
        <v>0</v>
      </c>
      <c r="C216" s="2">
        <v>0</v>
      </c>
      <c r="D216" s="2">
        <v>0</v>
      </c>
      <c r="E216" s="2">
        <v>0</v>
      </c>
      <c r="F216" s="2">
        <v>0</v>
      </c>
      <c r="G216" s="2">
        <v>0</v>
      </c>
      <c r="H216" s="2">
        <v>0</v>
      </c>
      <c r="I216" s="2">
        <v>0</v>
      </c>
      <c r="J216" s="2">
        <v>86011.8</v>
      </c>
      <c r="K216" s="2">
        <v>6666200</v>
      </c>
      <c r="AH216" s="1">
        <v>11.57</v>
      </c>
      <c r="AI216" s="2">
        <v>0</v>
      </c>
      <c r="AJ216" s="2">
        <v>0</v>
      </c>
      <c r="AK216" s="2">
        <v>3420000000</v>
      </c>
      <c r="AL216" s="2">
        <v>25500000000</v>
      </c>
      <c r="AM216" s="2">
        <v>13600000000</v>
      </c>
      <c r="AN216" s="2">
        <v>7440000000</v>
      </c>
    </row>
    <row r="217" spans="1:40" x14ac:dyDescent="0.25">
      <c r="A217" s="4">
        <v>124.53837808546429</v>
      </c>
      <c r="B217" s="2">
        <v>0</v>
      </c>
      <c r="C217" s="2">
        <v>0</v>
      </c>
      <c r="D217" s="2">
        <v>0</v>
      </c>
      <c r="E217" s="2">
        <v>0</v>
      </c>
      <c r="F217" s="2">
        <v>0</v>
      </c>
      <c r="G217" s="2">
        <v>0</v>
      </c>
      <c r="H217" s="2">
        <v>0</v>
      </c>
      <c r="I217" s="2">
        <v>0</v>
      </c>
      <c r="J217" s="2">
        <v>774966.5</v>
      </c>
      <c r="K217" s="2">
        <v>6735225</v>
      </c>
      <c r="AH217" s="1">
        <v>11.97</v>
      </c>
      <c r="AI217" s="2">
        <v>0</v>
      </c>
      <c r="AJ217" s="2">
        <v>0</v>
      </c>
      <c r="AK217" s="2">
        <v>2330000000</v>
      </c>
      <c r="AL217" s="2">
        <v>26600000000</v>
      </c>
      <c r="AM217" s="2">
        <v>13600000000</v>
      </c>
      <c r="AN217" s="2">
        <v>7910000000</v>
      </c>
    </row>
    <row r="218" spans="1:40" x14ac:dyDescent="0.25">
      <c r="A218" s="4">
        <v>129.20672322168298</v>
      </c>
      <c r="B218" s="2">
        <v>0</v>
      </c>
      <c r="C218" s="2">
        <v>0</v>
      </c>
      <c r="D218" s="2">
        <v>0</v>
      </c>
      <c r="E218" s="2">
        <v>0</v>
      </c>
      <c r="F218" s="2">
        <v>0</v>
      </c>
      <c r="G218" s="2">
        <v>0</v>
      </c>
      <c r="H218" s="2">
        <v>0</v>
      </c>
      <c r="I218" s="2">
        <v>0</v>
      </c>
      <c r="J218" s="2">
        <v>100726.15</v>
      </c>
      <c r="K218" s="2">
        <v>9573325</v>
      </c>
      <c r="AH218" s="1">
        <v>12.47</v>
      </c>
      <c r="AI218" s="2">
        <v>0</v>
      </c>
      <c r="AJ218" s="2">
        <v>0</v>
      </c>
      <c r="AK218" s="2">
        <v>1620000000</v>
      </c>
      <c r="AL218" s="2">
        <v>27100000000</v>
      </c>
      <c r="AM218" s="2">
        <v>14800000000</v>
      </c>
      <c r="AN218" s="2">
        <v>8190000000</v>
      </c>
    </row>
    <row r="219" spans="1:40" x14ac:dyDescent="0.25">
      <c r="A219" s="4">
        <v>133.9815201241606</v>
      </c>
      <c r="B219" s="2">
        <v>0</v>
      </c>
      <c r="C219" s="2">
        <v>0</v>
      </c>
      <c r="D219" s="2">
        <v>0</v>
      </c>
      <c r="E219" s="2">
        <v>0</v>
      </c>
      <c r="F219" s="2">
        <v>0</v>
      </c>
      <c r="G219" s="2">
        <v>0</v>
      </c>
      <c r="H219" s="2">
        <v>0</v>
      </c>
      <c r="I219" s="2">
        <v>0</v>
      </c>
      <c r="J219" s="2">
        <v>955444</v>
      </c>
      <c r="K219" s="2">
        <v>6740112.5</v>
      </c>
      <c r="AH219" s="1">
        <v>12.98</v>
      </c>
      <c r="AI219" s="2">
        <v>0</v>
      </c>
      <c r="AJ219" s="2">
        <v>0</v>
      </c>
      <c r="AK219" s="2">
        <v>1050000000</v>
      </c>
      <c r="AL219" s="2">
        <v>26900000000</v>
      </c>
      <c r="AM219" s="2">
        <v>15100000000</v>
      </c>
      <c r="AN219" s="2">
        <v>8010000000</v>
      </c>
    </row>
    <row r="220" spans="1:40" x14ac:dyDescent="0.25">
      <c r="A220" s="4">
        <v>139.07938857502347</v>
      </c>
      <c r="B220" s="2">
        <v>0</v>
      </c>
      <c r="C220" s="2">
        <v>0</v>
      </c>
      <c r="D220" s="2">
        <v>0</v>
      </c>
      <c r="E220" s="2">
        <v>0</v>
      </c>
      <c r="F220" s="2">
        <v>0</v>
      </c>
      <c r="G220" s="2">
        <v>0</v>
      </c>
      <c r="H220" s="2">
        <v>0</v>
      </c>
      <c r="I220" s="2">
        <v>0</v>
      </c>
      <c r="J220" s="2">
        <v>878773.00000000012</v>
      </c>
      <c r="K220" s="2">
        <v>1133921.25</v>
      </c>
      <c r="AH220" s="1">
        <v>13.48</v>
      </c>
      <c r="AI220" s="2">
        <v>0</v>
      </c>
      <c r="AJ220" s="2">
        <v>0</v>
      </c>
      <c r="AK220" s="2">
        <v>664000000</v>
      </c>
      <c r="AL220" s="2">
        <v>26000000000</v>
      </c>
      <c r="AM220" s="2">
        <v>15200000000</v>
      </c>
      <c r="AN220" s="2">
        <v>8170000000</v>
      </c>
    </row>
    <row r="221" spans="1:40" x14ac:dyDescent="0.25">
      <c r="A221" s="4">
        <v>144.28298985976161</v>
      </c>
      <c r="B221" s="2">
        <v>0</v>
      </c>
      <c r="C221" s="2">
        <v>0</v>
      </c>
      <c r="D221" s="2">
        <v>0</v>
      </c>
      <c r="E221" s="2">
        <v>0</v>
      </c>
      <c r="F221" s="2">
        <v>0</v>
      </c>
      <c r="G221" s="2">
        <v>0</v>
      </c>
      <c r="H221" s="2">
        <v>0</v>
      </c>
      <c r="I221" s="2">
        <v>0</v>
      </c>
      <c r="J221" s="2">
        <v>73841.600000000006</v>
      </c>
      <c r="K221" s="2">
        <v>2352050</v>
      </c>
      <c r="AH221" s="1">
        <v>13.99</v>
      </c>
      <c r="AI221" s="2">
        <v>0</v>
      </c>
      <c r="AJ221" s="2">
        <v>0</v>
      </c>
      <c r="AK221" s="2">
        <v>390000000</v>
      </c>
      <c r="AL221" s="2">
        <v>25400000000</v>
      </c>
      <c r="AM221" s="2">
        <v>15600000000</v>
      </c>
      <c r="AN221" s="2">
        <v>8810000000</v>
      </c>
    </row>
    <row r="222" spans="1:40" x14ac:dyDescent="0.25">
      <c r="A222" s="4">
        <v>149.59210368597192</v>
      </c>
      <c r="B222" s="2">
        <v>0</v>
      </c>
      <c r="C222" s="2">
        <v>0</v>
      </c>
      <c r="D222" s="2">
        <v>0</v>
      </c>
      <c r="E222" s="2">
        <v>0</v>
      </c>
      <c r="F222" s="2">
        <v>0</v>
      </c>
      <c r="G222" s="2">
        <v>0</v>
      </c>
      <c r="H222" s="2">
        <v>0</v>
      </c>
      <c r="I222" s="2">
        <v>0</v>
      </c>
      <c r="J222" s="2">
        <v>318587.5</v>
      </c>
      <c r="K222" s="2">
        <v>4470637.5</v>
      </c>
      <c r="AH222" s="1">
        <v>14.5</v>
      </c>
      <c r="AI222" s="2">
        <v>0</v>
      </c>
      <c r="AJ222" s="2">
        <v>0</v>
      </c>
      <c r="AK222" s="2">
        <v>221000000</v>
      </c>
      <c r="AL222" s="2">
        <v>24200000000</v>
      </c>
      <c r="AM222" s="2">
        <v>15300000000</v>
      </c>
      <c r="AN222" s="2">
        <v>8760000000</v>
      </c>
    </row>
    <row r="223" spans="1:40" x14ac:dyDescent="0.25">
      <c r="A223" s="4">
        <v>155.22305453683614</v>
      </c>
      <c r="B223" s="2">
        <v>0</v>
      </c>
      <c r="C223" s="2">
        <v>0</v>
      </c>
      <c r="D223" s="2">
        <v>0</v>
      </c>
      <c r="E223" s="2">
        <v>0</v>
      </c>
      <c r="F223" s="2">
        <v>0</v>
      </c>
      <c r="G223" s="2">
        <v>0</v>
      </c>
      <c r="H223" s="2">
        <v>0</v>
      </c>
      <c r="I223" s="2">
        <v>0</v>
      </c>
      <c r="J223" s="2">
        <v>186602.84999999998</v>
      </c>
      <c r="K223" s="2">
        <v>2269375</v>
      </c>
      <c r="AH223" s="1">
        <v>15.11</v>
      </c>
      <c r="AI223" s="2">
        <v>0</v>
      </c>
      <c r="AJ223" s="2">
        <v>0</v>
      </c>
      <c r="AK223" s="2">
        <v>127000000</v>
      </c>
      <c r="AL223" s="2">
        <v>23000000000</v>
      </c>
      <c r="AM223" s="2">
        <v>15200000000</v>
      </c>
      <c r="AN223" s="2">
        <v>8720000000</v>
      </c>
    </row>
    <row r="224" spans="1:40" x14ac:dyDescent="0.25">
      <c r="A224" s="4">
        <v>160.95891866187262</v>
      </c>
      <c r="B224" s="2">
        <v>0</v>
      </c>
      <c r="C224" s="2">
        <v>0</v>
      </c>
      <c r="D224" s="2">
        <v>0</v>
      </c>
      <c r="E224" s="2">
        <v>0</v>
      </c>
      <c r="F224" s="2">
        <v>0</v>
      </c>
      <c r="G224" s="2">
        <v>0</v>
      </c>
      <c r="H224" s="2">
        <v>0</v>
      </c>
      <c r="I224" s="2">
        <v>0</v>
      </c>
      <c r="J224" s="2">
        <v>704417</v>
      </c>
      <c r="K224" s="2">
        <v>1136983.75</v>
      </c>
      <c r="AH224" s="1">
        <v>15.72</v>
      </c>
      <c r="AI224" s="2">
        <v>0</v>
      </c>
      <c r="AJ224" s="2">
        <v>0</v>
      </c>
      <c r="AK224" s="2">
        <v>90100000</v>
      </c>
      <c r="AL224" s="2">
        <v>21500000000</v>
      </c>
      <c r="AM224" s="2">
        <v>15700000000</v>
      </c>
      <c r="AN224" s="2">
        <v>8920000000</v>
      </c>
    </row>
    <row r="225" spans="1:40" x14ac:dyDescent="0.25">
      <c r="A225" s="4">
        <v>2.48</v>
      </c>
      <c r="B225" s="2">
        <v>2029840800</v>
      </c>
      <c r="C225" s="2">
        <v>95462112000</v>
      </c>
      <c r="D225" s="2">
        <v>121626688000</v>
      </c>
      <c r="E225" s="2">
        <v>166942365000</v>
      </c>
      <c r="F225" s="2">
        <v>136857795000</v>
      </c>
      <c r="G225" s="2">
        <v>83596335000</v>
      </c>
      <c r="H225" s="2">
        <v>3707133900</v>
      </c>
      <c r="I225" s="2">
        <v>0</v>
      </c>
      <c r="J225" s="2">
        <v>0</v>
      </c>
      <c r="K225" s="2">
        <v>0</v>
      </c>
      <c r="AH225" s="1">
        <v>16.23</v>
      </c>
      <c r="AI225" s="2">
        <v>0</v>
      </c>
      <c r="AJ225" s="2">
        <v>0</v>
      </c>
      <c r="AK225" s="2">
        <v>49900000</v>
      </c>
      <c r="AL225" s="2">
        <v>20000000000</v>
      </c>
      <c r="AM225" s="2">
        <v>15500000000</v>
      </c>
      <c r="AN225" s="2">
        <v>8800000000</v>
      </c>
    </row>
    <row r="226" spans="1:40" x14ac:dyDescent="0.25">
      <c r="A226" s="4">
        <v>2.59</v>
      </c>
      <c r="B226" s="2">
        <v>2728626080</v>
      </c>
      <c r="C226" s="2">
        <v>86471688000</v>
      </c>
      <c r="D226" s="2">
        <v>112650504000</v>
      </c>
      <c r="E226" s="2">
        <v>157416015000</v>
      </c>
      <c r="F226" s="2">
        <v>118992045000</v>
      </c>
      <c r="G226" s="2">
        <v>70150590000</v>
      </c>
      <c r="H226" s="2">
        <v>3140841900</v>
      </c>
      <c r="I226" s="2">
        <v>0</v>
      </c>
      <c r="J226" s="2">
        <v>0</v>
      </c>
      <c r="K226" s="2">
        <v>0</v>
      </c>
      <c r="AH226" s="1">
        <v>16.940000000000001</v>
      </c>
      <c r="AI226" s="2"/>
      <c r="AJ226" s="2">
        <v>0</v>
      </c>
      <c r="AK226" s="2">
        <v>14200000</v>
      </c>
      <c r="AL226" s="2">
        <v>18800000000</v>
      </c>
      <c r="AM226" s="2">
        <v>14300000000</v>
      </c>
      <c r="AN226" s="2">
        <v>8930000000</v>
      </c>
    </row>
    <row r="227" spans="1:40" x14ac:dyDescent="0.25">
      <c r="A227" s="4">
        <v>2.69</v>
      </c>
      <c r="B227" s="2">
        <v>1541750560</v>
      </c>
      <c r="C227" s="2">
        <v>73704816000</v>
      </c>
      <c r="D227" s="2">
        <v>93622304000</v>
      </c>
      <c r="E227" s="2">
        <v>142155405000</v>
      </c>
      <c r="F227" s="2">
        <v>99494085000</v>
      </c>
      <c r="G227" s="2">
        <v>55906452000</v>
      </c>
      <c r="H227" s="2">
        <v>1591417050</v>
      </c>
      <c r="I227" s="2">
        <v>0</v>
      </c>
      <c r="J227" s="2">
        <v>25798500</v>
      </c>
      <c r="K227" s="2">
        <v>0</v>
      </c>
      <c r="AH227" s="1">
        <v>17.559999999999999</v>
      </c>
      <c r="AI227" s="2"/>
      <c r="AJ227" s="2">
        <v>0</v>
      </c>
      <c r="AK227" s="2">
        <v>10900000</v>
      </c>
      <c r="AL227" s="2">
        <v>16900000000</v>
      </c>
      <c r="AM227" s="2">
        <v>14100000000</v>
      </c>
      <c r="AN227" s="2">
        <v>8960000000</v>
      </c>
    </row>
    <row r="228" spans="1:40" x14ac:dyDescent="0.25">
      <c r="A228" s="4">
        <v>2.81</v>
      </c>
      <c r="B228" s="2">
        <v>638422632</v>
      </c>
      <c r="C228" s="2">
        <v>61989283200</v>
      </c>
      <c r="D228" s="2">
        <v>93219312000</v>
      </c>
      <c r="E228" s="2">
        <v>135209595000</v>
      </c>
      <c r="F228" s="2">
        <v>83725485000</v>
      </c>
      <c r="G228" s="2">
        <v>50988604500</v>
      </c>
      <c r="H228" s="2">
        <v>337858860</v>
      </c>
      <c r="I228" s="2">
        <v>168929430</v>
      </c>
      <c r="J228" s="2">
        <v>36466290</v>
      </c>
      <c r="K228" s="2">
        <v>57683220</v>
      </c>
      <c r="AH228" s="1">
        <v>18.28</v>
      </c>
      <c r="AI228" s="2"/>
      <c r="AJ228" s="2">
        <v>0</v>
      </c>
      <c r="AK228" s="2">
        <v>9460000</v>
      </c>
      <c r="AL228" s="2">
        <v>14800000000</v>
      </c>
      <c r="AM228" s="2">
        <v>13700000000</v>
      </c>
      <c r="AN228" s="2">
        <v>9010000000</v>
      </c>
    </row>
    <row r="229" spans="1:40" x14ac:dyDescent="0.25">
      <c r="A229" s="4">
        <v>2.93</v>
      </c>
      <c r="B229" s="2">
        <v>328647808</v>
      </c>
      <c r="C229" s="2">
        <v>53191170400</v>
      </c>
      <c r="D229" s="2">
        <v>83861496000</v>
      </c>
      <c r="E229" s="2">
        <v>122095335000</v>
      </c>
      <c r="F229" s="2">
        <v>76437735000</v>
      </c>
      <c r="G229" s="2">
        <v>34371919500</v>
      </c>
      <c r="H229" s="2">
        <v>808700400</v>
      </c>
      <c r="I229" s="2">
        <v>0</v>
      </c>
      <c r="J229" s="2">
        <v>0</v>
      </c>
      <c r="K229" s="2">
        <v>48466320</v>
      </c>
      <c r="AH229" s="1">
        <v>19</v>
      </c>
      <c r="AI229" s="2">
        <v>0</v>
      </c>
      <c r="AJ229" s="2">
        <v>0</v>
      </c>
      <c r="AK229" s="2">
        <v>0</v>
      </c>
      <c r="AL229" s="2">
        <v>13500000000</v>
      </c>
      <c r="AM229" s="2">
        <v>12900000000</v>
      </c>
      <c r="AN229" s="2">
        <v>8780000000</v>
      </c>
    </row>
    <row r="230" spans="1:40" x14ac:dyDescent="0.25">
      <c r="A230" s="4">
        <v>3.05</v>
      </c>
      <c r="B230" s="2">
        <v>289573248</v>
      </c>
      <c r="C230" s="2">
        <v>43730399200</v>
      </c>
      <c r="D230" s="2">
        <v>76586992000</v>
      </c>
      <c r="E230" s="2">
        <v>115320495000</v>
      </c>
      <c r="F230" s="2">
        <v>64084230000</v>
      </c>
      <c r="G230" s="2">
        <v>26996101500</v>
      </c>
      <c r="H230" s="2">
        <v>395583990</v>
      </c>
      <c r="I230" s="2">
        <v>0</v>
      </c>
      <c r="J230" s="2">
        <v>0</v>
      </c>
      <c r="K230" s="2">
        <v>0</v>
      </c>
      <c r="AH230" s="1">
        <v>19.72</v>
      </c>
      <c r="AI230" s="2">
        <v>0</v>
      </c>
      <c r="AJ230" s="2">
        <v>0</v>
      </c>
      <c r="AK230" s="2">
        <v>2250000</v>
      </c>
      <c r="AL230" s="2">
        <v>11900000000</v>
      </c>
      <c r="AM230" s="2">
        <v>12200000000</v>
      </c>
      <c r="AN230" s="2">
        <v>8340000000</v>
      </c>
    </row>
    <row r="231" spans="1:40" x14ac:dyDescent="0.25">
      <c r="A231" s="4">
        <v>3.18</v>
      </c>
      <c r="B231" s="2">
        <v>107751232</v>
      </c>
      <c r="C231" s="2">
        <v>38046289600</v>
      </c>
      <c r="D231" s="2">
        <v>76493720000</v>
      </c>
      <c r="E231" s="2">
        <v>98706270000</v>
      </c>
      <c r="F231" s="2">
        <v>56488488000</v>
      </c>
      <c r="G231" s="2">
        <v>24512854500</v>
      </c>
      <c r="H231" s="2">
        <v>408241920</v>
      </c>
      <c r="I231" s="2">
        <v>0</v>
      </c>
      <c r="J231" s="2">
        <v>0</v>
      </c>
      <c r="K231" s="2">
        <v>0</v>
      </c>
      <c r="AH231" s="1">
        <v>20.440000000000001</v>
      </c>
      <c r="AI231" s="2">
        <v>0</v>
      </c>
      <c r="AJ231" s="2">
        <v>0</v>
      </c>
      <c r="AK231" s="2">
        <v>0</v>
      </c>
      <c r="AL231" s="2">
        <v>10300000000</v>
      </c>
      <c r="AM231" s="2">
        <v>11400000000</v>
      </c>
      <c r="AN231" s="2">
        <v>8220000000</v>
      </c>
    </row>
    <row r="232" spans="1:40" x14ac:dyDescent="0.25">
      <c r="A232" s="4">
        <v>3.3</v>
      </c>
      <c r="B232" s="2">
        <v>0</v>
      </c>
      <c r="C232" s="2">
        <v>33618504000</v>
      </c>
      <c r="D232" s="2">
        <v>68946804800</v>
      </c>
      <c r="E232" s="2">
        <v>92559345000</v>
      </c>
      <c r="F232" s="2">
        <v>50047716000</v>
      </c>
      <c r="G232" s="2">
        <v>15760851000</v>
      </c>
      <c r="H232" s="2">
        <v>87310320</v>
      </c>
      <c r="I232" s="2">
        <v>0</v>
      </c>
      <c r="J232" s="2">
        <v>0</v>
      </c>
      <c r="K232" s="2">
        <v>0</v>
      </c>
      <c r="AH232" s="1">
        <v>21.27</v>
      </c>
      <c r="AI232" s="2">
        <v>0</v>
      </c>
      <c r="AJ232" s="2">
        <v>0</v>
      </c>
      <c r="AK232" s="2">
        <v>0</v>
      </c>
      <c r="AL232" s="2">
        <v>8520000000</v>
      </c>
      <c r="AM232" s="2">
        <v>10800000000</v>
      </c>
      <c r="AN232" s="2">
        <v>8000000000</v>
      </c>
    </row>
    <row r="233" spans="1:40" x14ac:dyDescent="0.25">
      <c r="A233" s="4">
        <v>3.45</v>
      </c>
      <c r="B233" s="2">
        <v>0</v>
      </c>
      <c r="C233" s="2">
        <v>30665840000</v>
      </c>
      <c r="D233" s="2">
        <v>63960526400</v>
      </c>
      <c r="E233" s="2">
        <v>77558265000</v>
      </c>
      <c r="F233" s="2">
        <v>39289890000</v>
      </c>
      <c r="G233" s="2">
        <v>12691939500</v>
      </c>
      <c r="H233" s="2">
        <v>75862095</v>
      </c>
      <c r="I233" s="2">
        <v>75862095</v>
      </c>
      <c r="J233" s="2">
        <v>0</v>
      </c>
      <c r="K233" s="2">
        <v>0</v>
      </c>
      <c r="AH233" s="1">
        <v>22.09</v>
      </c>
      <c r="AI233" s="2">
        <v>0</v>
      </c>
      <c r="AJ233" s="2">
        <v>0</v>
      </c>
      <c r="AK233" s="2">
        <v>0</v>
      </c>
      <c r="AL233" s="2">
        <v>7300000000</v>
      </c>
      <c r="AM233" s="2">
        <v>9630000000</v>
      </c>
      <c r="AN233" s="2">
        <v>7400000000</v>
      </c>
    </row>
    <row r="234" spans="1:40" x14ac:dyDescent="0.25">
      <c r="A234" s="4">
        <v>3.59</v>
      </c>
      <c r="B234" s="2">
        <v>0</v>
      </c>
      <c r="C234" s="2">
        <v>25714734400</v>
      </c>
      <c r="D234" s="2">
        <v>63056713600</v>
      </c>
      <c r="E234" s="2">
        <v>71420565000</v>
      </c>
      <c r="F234" s="2">
        <v>32165053500</v>
      </c>
      <c r="G234" s="2">
        <v>9419586000</v>
      </c>
      <c r="H234" s="2">
        <v>200402055</v>
      </c>
      <c r="I234" s="2">
        <v>68403375</v>
      </c>
      <c r="J234" s="2">
        <v>22536360</v>
      </c>
      <c r="K234" s="2">
        <v>0</v>
      </c>
      <c r="AH234" s="1">
        <v>22.92</v>
      </c>
      <c r="AI234" s="2">
        <v>0</v>
      </c>
      <c r="AJ234" s="2">
        <v>0</v>
      </c>
      <c r="AK234" s="2">
        <v>0</v>
      </c>
      <c r="AL234" s="2">
        <v>6010000000</v>
      </c>
      <c r="AM234" s="2">
        <v>9170000000</v>
      </c>
      <c r="AN234" s="2">
        <v>6870000000</v>
      </c>
    </row>
    <row r="235" spans="1:40" x14ac:dyDescent="0.25">
      <c r="A235" s="4">
        <v>3.73</v>
      </c>
      <c r="B235" s="2">
        <v>0</v>
      </c>
      <c r="C235" s="2">
        <v>22356728800</v>
      </c>
      <c r="D235" s="2">
        <v>57614185600</v>
      </c>
      <c r="E235" s="2">
        <v>64468605000</v>
      </c>
      <c r="F235" s="2">
        <v>31141447500</v>
      </c>
      <c r="G235" s="2">
        <v>7904902500</v>
      </c>
      <c r="H235" s="2">
        <v>129455655</v>
      </c>
      <c r="I235" s="2">
        <v>55818876</v>
      </c>
      <c r="J235" s="2">
        <v>19780656</v>
      </c>
      <c r="K235" s="2">
        <v>19780656</v>
      </c>
      <c r="AH235" s="1">
        <v>23.75</v>
      </c>
      <c r="AI235" s="2">
        <v>0</v>
      </c>
      <c r="AJ235" s="2">
        <v>0</v>
      </c>
      <c r="AK235" s="2">
        <v>0</v>
      </c>
      <c r="AL235" s="2">
        <v>4720000000</v>
      </c>
      <c r="AM235" s="2">
        <v>8330000000</v>
      </c>
      <c r="AN235" s="2">
        <v>6830000000</v>
      </c>
    </row>
    <row r="236" spans="1:40" x14ac:dyDescent="0.25">
      <c r="A236" s="4">
        <v>3.89</v>
      </c>
      <c r="B236" s="2">
        <v>0</v>
      </c>
      <c r="C236" s="2">
        <v>17535634400</v>
      </c>
      <c r="D236" s="2">
        <v>51436161600</v>
      </c>
      <c r="E236" s="2">
        <v>65860965000</v>
      </c>
      <c r="F236" s="2">
        <v>23371045500</v>
      </c>
      <c r="G236" s="2">
        <v>4943099400</v>
      </c>
      <c r="H236" s="2">
        <v>240518505</v>
      </c>
      <c r="I236" s="2">
        <v>76540440</v>
      </c>
      <c r="J236" s="2">
        <v>17367483</v>
      </c>
      <c r="K236" s="2">
        <v>0</v>
      </c>
      <c r="AH236" s="1">
        <v>24.69</v>
      </c>
      <c r="AI236" s="2">
        <v>0</v>
      </c>
      <c r="AJ236" s="2">
        <v>0</v>
      </c>
      <c r="AK236" s="2">
        <v>0</v>
      </c>
      <c r="AL236" s="2">
        <v>3780000000</v>
      </c>
      <c r="AM236" s="2">
        <v>7140000000</v>
      </c>
      <c r="AN236" s="2">
        <v>6430000000</v>
      </c>
    </row>
    <row r="237" spans="1:40" x14ac:dyDescent="0.25">
      <c r="A237" s="4">
        <v>4.04</v>
      </c>
      <c r="B237" s="2">
        <v>0</v>
      </c>
      <c r="C237" s="2">
        <v>14918393600</v>
      </c>
      <c r="D237" s="2">
        <v>53355286400</v>
      </c>
      <c r="E237" s="2">
        <v>56535351000</v>
      </c>
      <c r="F237" s="2">
        <v>19884733500</v>
      </c>
      <c r="G237" s="2">
        <v>4223008200</v>
      </c>
      <c r="H237" s="2">
        <v>485382600</v>
      </c>
      <c r="I237" s="2">
        <v>224673030</v>
      </c>
      <c r="J237" s="2">
        <v>46306890</v>
      </c>
      <c r="K237" s="2">
        <v>0</v>
      </c>
      <c r="AH237" s="1">
        <v>25.63</v>
      </c>
      <c r="AI237" s="2">
        <v>0</v>
      </c>
      <c r="AJ237" s="2">
        <v>0</v>
      </c>
      <c r="AK237" s="2">
        <v>0</v>
      </c>
      <c r="AL237" s="2">
        <v>2950000000</v>
      </c>
      <c r="AM237" s="2">
        <v>6340000000</v>
      </c>
      <c r="AN237" s="2">
        <v>6220000000</v>
      </c>
    </row>
    <row r="238" spans="1:40" x14ac:dyDescent="0.25">
      <c r="A238" s="4">
        <v>4.21</v>
      </c>
      <c r="B238" s="2">
        <v>0</v>
      </c>
      <c r="C238" s="2">
        <v>11698373600</v>
      </c>
      <c r="D238" s="2">
        <v>48710269600</v>
      </c>
      <c r="E238" s="2">
        <v>56279818500</v>
      </c>
      <c r="F238" s="2">
        <v>16783719000</v>
      </c>
      <c r="G238" s="2">
        <v>3442179600</v>
      </c>
      <c r="H238" s="2">
        <v>331068030</v>
      </c>
      <c r="I238" s="2">
        <v>181991415</v>
      </c>
      <c r="J238" s="2">
        <v>13733454</v>
      </c>
      <c r="K238" s="2">
        <v>13308687</v>
      </c>
      <c r="AH238" s="1">
        <v>26.68</v>
      </c>
      <c r="AI238" s="2">
        <v>0</v>
      </c>
      <c r="AJ238" s="2">
        <v>0</v>
      </c>
      <c r="AK238" s="2">
        <v>0</v>
      </c>
      <c r="AL238" s="2">
        <v>2220000000</v>
      </c>
      <c r="AM238" s="2">
        <v>5680000000</v>
      </c>
      <c r="AN238" s="2">
        <v>5680000000</v>
      </c>
    </row>
    <row r="239" spans="1:40" x14ac:dyDescent="0.25">
      <c r="A239" s="4">
        <v>4.38</v>
      </c>
      <c r="B239" s="2">
        <v>0</v>
      </c>
      <c r="C239" s="2">
        <v>9662267200</v>
      </c>
      <c r="D239" s="2">
        <v>46563304800</v>
      </c>
      <c r="E239" s="2">
        <v>47825475000</v>
      </c>
      <c r="F239" s="2">
        <v>15116208000</v>
      </c>
      <c r="G239" s="2">
        <v>3529435800</v>
      </c>
      <c r="H239" s="2">
        <v>423447180</v>
      </c>
      <c r="I239" s="2">
        <v>193271130</v>
      </c>
      <c r="J239" s="2">
        <v>12223617</v>
      </c>
      <c r="K239" s="2">
        <v>378052.5</v>
      </c>
      <c r="AH239" s="1">
        <v>27.72</v>
      </c>
      <c r="AI239" s="2">
        <v>0</v>
      </c>
      <c r="AJ239" s="2">
        <v>0</v>
      </c>
      <c r="AK239" s="2">
        <v>0</v>
      </c>
      <c r="AL239" s="2">
        <v>1650000000</v>
      </c>
      <c r="AM239" s="2">
        <v>4890000000</v>
      </c>
      <c r="AN239" s="2">
        <v>5360000000</v>
      </c>
    </row>
    <row r="240" spans="1:40" x14ac:dyDescent="0.25">
      <c r="A240" s="4">
        <v>4.5599999999999996</v>
      </c>
      <c r="B240" s="2">
        <v>0</v>
      </c>
      <c r="C240" s="2">
        <v>7081580480</v>
      </c>
      <c r="D240" s="2">
        <v>44801176000</v>
      </c>
      <c r="E240" s="2">
        <v>46876653000</v>
      </c>
      <c r="F240" s="2">
        <v>12001110000</v>
      </c>
      <c r="G240" s="2">
        <v>3244069650</v>
      </c>
      <c r="H240" s="2">
        <v>898367400</v>
      </c>
      <c r="I240" s="2">
        <v>226216680</v>
      </c>
      <c r="J240" s="2">
        <v>37675890</v>
      </c>
      <c r="K240" s="2">
        <v>10988271</v>
      </c>
      <c r="AH240" s="1">
        <v>28.77</v>
      </c>
      <c r="AI240" s="2">
        <v>0</v>
      </c>
      <c r="AJ240" s="2">
        <v>0</v>
      </c>
      <c r="AK240" s="2">
        <v>0</v>
      </c>
      <c r="AL240" s="2">
        <v>1110000000</v>
      </c>
      <c r="AM240" s="2">
        <v>4090000000</v>
      </c>
      <c r="AN240" s="2">
        <v>4650000000</v>
      </c>
    </row>
    <row r="241" spans="1:40" x14ac:dyDescent="0.25">
      <c r="A241" s="4">
        <v>4.75</v>
      </c>
      <c r="B241" s="2">
        <v>0</v>
      </c>
      <c r="C241" s="2">
        <v>5510103920</v>
      </c>
      <c r="D241" s="2">
        <v>43094725600</v>
      </c>
      <c r="E241" s="2">
        <v>43256271000</v>
      </c>
      <c r="F241" s="2">
        <v>10579230000</v>
      </c>
      <c r="G241" s="2">
        <v>2839295100</v>
      </c>
      <c r="H241" s="2">
        <v>557118045</v>
      </c>
      <c r="I241" s="2">
        <v>209129520</v>
      </c>
      <c r="J241" s="2">
        <v>48259680</v>
      </c>
      <c r="K241" s="2">
        <v>0</v>
      </c>
      <c r="AH241" s="1">
        <v>29.93</v>
      </c>
      <c r="AI241" s="2">
        <v>0</v>
      </c>
      <c r="AJ241" s="2">
        <v>0</v>
      </c>
      <c r="AK241" s="2">
        <v>0</v>
      </c>
      <c r="AL241" s="2">
        <v>733000000</v>
      </c>
      <c r="AM241" s="2">
        <v>3260000000</v>
      </c>
      <c r="AN241" s="2">
        <v>4290000000</v>
      </c>
    </row>
    <row r="242" spans="1:40" x14ac:dyDescent="0.25">
      <c r="A242" s="4">
        <v>4.93</v>
      </c>
      <c r="B242" s="2">
        <v>0</v>
      </c>
      <c r="C242" s="2">
        <v>3521317040</v>
      </c>
      <c r="D242" s="2">
        <v>43639476800</v>
      </c>
      <c r="E242" s="2">
        <v>41619817500</v>
      </c>
      <c r="F242" s="2">
        <v>10003959000</v>
      </c>
      <c r="G242" s="2">
        <v>3713905050</v>
      </c>
      <c r="H242" s="2">
        <v>540799020</v>
      </c>
      <c r="I242" s="2">
        <v>441347985</v>
      </c>
      <c r="J242" s="2">
        <v>100192470</v>
      </c>
      <c r="K242" s="2">
        <v>8929452</v>
      </c>
      <c r="AH242" s="1">
        <v>31.09</v>
      </c>
      <c r="AI242" s="2">
        <v>0</v>
      </c>
      <c r="AJ242" s="2">
        <v>0</v>
      </c>
      <c r="AK242" s="2">
        <v>0</v>
      </c>
      <c r="AL242" s="2">
        <v>505000000</v>
      </c>
      <c r="AM242" s="2">
        <v>2660000000</v>
      </c>
      <c r="AN242" s="2">
        <v>3790000000</v>
      </c>
    </row>
    <row r="243" spans="1:40" x14ac:dyDescent="0.25">
      <c r="A243" s="4">
        <v>5.14</v>
      </c>
      <c r="B243" s="2">
        <v>0</v>
      </c>
      <c r="C243" s="2">
        <v>2763855840</v>
      </c>
      <c r="D243" s="2">
        <v>41883400000</v>
      </c>
      <c r="E243" s="2">
        <v>41624122500</v>
      </c>
      <c r="F243" s="2">
        <v>9413436000</v>
      </c>
      <c r="G243" s="2">
        <v>3859414050</v>
      </c>
      <c r="H243" s="2">
        <v>1024546950</v>
      </c>
      <c r="I243" s="2">
        <v>328709505</v>
      </c>
      <c r="J243" s="2">
        <v>119436870</v>
      </c>
      <c r="K243" s="2">
        <v>16148013</v>
      </c>
      <c r="AH243" s="1">
        <v>32.25</v>
      </c>
      <c r="AI243" s="2">
        <v>0</v>
      </c>
      <c r="AJ243" s="2">
        <v>0</v>
      </c>
      <c r="AK243" s="2">
        <v>0</v>
      </c>
      <c r="AL243" s="2">
        <v>353000000</v>
      </c>
      <c r="AM243" s="2">
        <v>2220000000</v>
      </c>
      <c r="AN243" s="2">
        <v>3410000000</v>
      </c>
    </row>
    <row r="244" spans="1:40" x14ac:dyDescent="0.25">
      <c r="A244" s="4">
        <v>5.34</v>
      </c>
      <c r="B244" s="2">
        <v>0</v>
      </c>
      <c r="C244" s="2">
        <v>1887640160</v>
      </c>
      <c r="D244" s="2">
        <v>38116350400</v>
      </c>
      <c r="E244" s="2">
        <v>41844046500</v>
      </c>
      <c r="F244" s="2">
        <v>9486805500</v>
      </c>
      <c r="G244" s="2">
        <v>4566590250</v>
      </c>
      <c r="H244" s="2">
        <v>1222761450</v>
      </c>
      <c r="I244" s="2">
        <v>612560910</v>
      </c>
      <c r="J244" s="2">
        <v>144058110</v>
      </c>
      <c r="K244" s="2">
        <v>17084151</v>
      </c>
      <c r="AH244" s="1">
        <v>33.51</v>
      </c>
      <c r="AI244" s="2">
        <v>0</v>
      </c>
      <c r="AJ244" s="2">
        <v>0</v>
      </c>
      <c r="AK244" s="2">
        <v>0</v>
      </c>
      <c r="AL244" s="2">
        <v>231000000</v>
      </c>
      <c r="AM244" s="2">
        <v>1670000000</v>
      </c>
      <c r="AN244" s="2">
        <v>2900000000</v>
      </c>
    </row>
    <row r="245" spans="1:40" x14ac:dyDescent="0.25">
      <c r="A245" s="4">
        <v>5.55</v>
      </c>
      <c r="B245" s="2">
        <v>0</v>
      </c>
      <c r="C245" s="2">
        <v>1302034400</v>
      </c>
      <c r="D245" s="2">
        <v>39358292000</v>
      </c>
      <c r="E245" s="2">
        <v>40430346000</v>
      </c>
      <c r="F245" s="2">
        <v>11105547000</v>
      </c>
      <c r="G245" s="2">
        <v>5493395250</v>
      </c>
      <c r="H245" s="2">
        <v>1619854650</v>
      </c>
      <c r="I245" s="2">
        <v>538506300</v>
      </c>
      <c r="J245" s="2">
        <v>145482120</v>
      </c>
      <c r="K245" s="2">
        <v>21417480</v>
      </c>
      <c r="AH245" s="1">
        <v>34.78</v>
      </c>
      <c r="AI245" s="2">
        <v>0</v>
      </c>
      <c r="AJ245" s="2">
        <v>0</v>
      </c>
      <c r="AK245" s="2">
        <v>0</v>
      </c>
      <c r="AL245" s="2">
        <v>119000000</v>
      </c>
      <c r="AM245" s="2">
        <v>1300000000</v>
      </c>
      <c r="AN245" s="2">
        <v>2560000000</v>
      </c>
    </row>
    <row r="246" spans="1:40" x14ac:dyDescent="0.25">
      <c r="A246" s="4">
        <v>5.78</v>
      </c>
      <c r="B246" s="2">
        <v>0</v>
      </c>
      <c r="C246" s="2">
        <v>907728800</v>
      </c>
      <c r="D246" s="2">
        <v>39688731200</v>
      </c>
      <c r="E246" s="2">
        <v>41068408500</v>
      </c>
      <c r="F246" s="2">
        <v>12394033500</v>
      </c>
      <c r="G246" s="2">
        <v>5761381500</v>
      </c>
      <c r="H246" s="2">
        <v>1964150100</v>
      </c>
      <c r="I246" s="2">
        <v>708818250</v>
      </c>
      <c r="J246" s="2">
        <v>231226800</v>
      </c>
      <c r="K246" s="2">
        <v>31774890</v>
      </c>
      <c r="AH246" s="1">
        <v>36.159999999999997</v>
      </c>
      <c r="AI246" s="2">
        <v>0</v>
      </c>
      <c r="AJ246" s="2">
        <v>0</v>
      </c>
      <c r="AK246" s="2">
        <v>0</v>
      </c>
      <c r="AL246" s="2">
        <v>68900000</v>
      </c>
      <c r="AM246" s="2">
        <v>939000000</v>
      </c>
      <c r="AN246" s="2">
        <v>2090000000</v>
      </c>
    </row>
    <row r="247" spans="1:40" x14ac:dyDescent="0.25">
      <c r="A247" s="4">
        <v>6</v>
      </c>
      <c r="B247" s="2">
        <v>0</v>
      </c>
      <c r="C247" s="2">
        <v>573969544</v>
      </c>
      <c r="D247" s="2">
        <v>38078258400</v>
      </c>
      <c r="E247" s="2">
        <v>44712529500</v>
      </c>
      <c r="F247" s="2">
        <v>13707304500</v>
      </c>
      <c r="G247" s="2">
        <v>7237627500</v>
      </c>
      <c r="H247" s="2">
        <v>2052820800</v>
      </c>
      <c r="I247" s="2">
        <v>787790400</v>
      </c>
      <c r="J247" s="2">
        <v>249897900</v>
      </c>
      <c r="K247" s="2">
        <v>62109600</v>
      </c>
      <c r="AH247" s="1">
        <v>37.54</v>
      </c>
      <c r="AI247" s="2">
        <v>0</v>
      </c>
      <c r="AJ247" s="2">
        <v>0</v>
      </c>
      <c r="AK247" s="2">
        <v>0</v>
      </c>
      <c r="AL247" s="2">
        <v>52000000</v>
      </c>
      <c r="AM247" s="2">
        <v>721000000</v>
      </c>
      <c r="AN247" s="2">
        <v>1820000000</v>
      </c>
    </row>
    <row r="248" spans="1:40" x14ac:dyDescent="0.25">
      <c r="A248" s="4">
        <v>6.24</v>
      </c>
      <c r="B248" s="2">
        <v>0</v>
      </c>
      <c r="C248" s="2">
        <v>387570080</v>
      </c>
      <c r="D248" s="2">
        <v>38166688800</v>
      </c>
      <c r="E248" s="2">
        <v>47468713500</v>
      </c>
      <c r="F248" s="2">
        <v>15857221500</v>
      </c>
      <c r="G248" s="2">
        <v>9879483000</v>
      </c>
      <c r="H248" s="2">
        <v>2555829300</v>
      </c>
      <c r="I248" s="2">
        <v>862168500</v>
      </c>
      <c r="J248" s="2">
        <v>316222200</v>
      </c>
      <c r="K248" s="2">
        <v>49192500</v>
      </c>
      <c r="AH248" s="1">
        <v>38.93</v>
      </c>
      <c r="AI248" s="2">
        <v>0</v>
      </c>
      <c r="AJ248" s="2">
        <v>0</v>
      </c>
      <c r="AK248" s="2">
        <v>0</v>
      </c>
      <c r="AL248" s="2">
        <v>19200000</v>
      </c>
      <c r="AM248" s="2">
        <v>469000000</v>
      </c>
      <c r="AN248" s="2">
        <v>1410000000</v>
      </c>
    </row>
    <row r="249" spans="1:40" x14ac:dyDescent="0.25">
      <c r="A249" s="4">
        <v>6.48</v>
      </c>
      <c r="B249" s="2">
        <v>0</v>
      </c>
      <c r="C249" s="2">
        <v>185871160</v>
      </c>
      <c r="D249" s="2">
        <v>38085378400</v>
      </c>
      <c r="E249" s="2">
        <v>49066114500</v>
      </c>
      <c r="F249" s="2">
        <v>19160386500</v>
      </c>
      <c r="G249" s="2">
        <v>10685317500</v>
      </c>
      <c r="H249" s="2">
        <v>3089999850</v>
      </c>
      <c r="I249" s="2">
        <v>1218210450</v>
      </c>
      <c r="J249" s="2">
        <v>527639700</v>
      </c>
      <c r="K249" s="2">
        <v>47777310</v>
      </c>
      <c r="AH249" s="1">
        <v>40.520000000000003</v>
      </c>
      <c r="AI249" s="2">
        <v>0</v>
      </c>
      <c r="AJ249" s="2">
        <v>0</v>
      </c>
      <c r="AK249" s="2">
        <v>0</v>
      </c>
      <c r="AL249" s="2">
        <v>12400000</v>
      </c>
      <c r="AM249" s="2">
        <v>337000000</v>
      </c>
      <c r="AN249" s="2">
        <v>1150000000</v>
      </c>
    </row>
    <row r="250" spans="1:40" x14ac:dyDescent="0.25">
      <c r="A250" s="4">
        <v>6.75</v>
      </c>
      <c r="B250" s="2">
        <v>0</v>
      </c>
      <c r="C250" s="2">
        <v>123482160</v>
      </c>
      <c r="D250" s="2">
        <v>36252761600</v>
      </c>
      <c r="E250" s="2">
        <v>50155771500</v>
      </c>
      <c r="F250" s="2">
        <v>21678688500</v>
      </c>
      <c r="G250" s="2">
        <v>11530204500</v>
      </c>
      <c r="H250" s="2">
        <v>3333742800</v>
      </c>
      <c r="I250" s="2">
        <v>1358467350</v>
      </c>
      <c r="J250" s="2">
        <v>606076800</v>
      </c>
      <c r="K250" s="2">
        <v>133976430</v>
      </c>
      <c r="AH250" s="1">
        <v>42.02</v>
      </c>
      <c r="AI250" s="2">
        <v>0</v>
      </c>
      <c r="AJ250" s="2">
        <v>0</v>
      </c>
      <c r="AK250" s="2">
        <v>0</v>
      </c>
      <c r="AL250" s="2">
        <v>2950000</v>
      </c>
      <c r="AM250" s="2">
        <v>229000000</v>
      </c>
      <c r="AN250" s="2">
        <v>821000000</v>
      </c>
    </row>
    <row r="251" spans="1:40" x14ac:dyDescent="0.25">
      <c r="A251" s="4">
        <v>7.02</v>
      </c>
      <c r="B251" s="2">
        <v>0</v>
      </c>
      <c r="C251" s="2">
        <v>44944715.199999996</v>
      </c>
      <c r="D251" s="2">
        <v>34523313600</v>
      </c>
      <c r="E251" s="2">
        <v>52223955000</v>
      </c>
      <c r="F251" s="2">
        <v>23181072000</v>
      </c>
      <c r="G251" s="2">
        <v>13450665000</v>
      </c>
      <c r="H251" s="2">
        <v>4214152200</v>
      </c>
      <c r="I251" s="2">
        <v>1620125250</v>
      </c>
      <c r="J251" s="2">
        <v>701526000</v>
      </c>
      <c r="K251" s="2">
        <v>196658910</v>
      </c>
      <c r="AH251" s="1">
        <v>43.62</v>
      </c>
      <c r="AI251" s="2">
        <v>0</v>
      </c>
      <c r="AJ251" s="2">
        <v>0</v>
      </c>
      <c r="AK251" s="2">
        <v>0</v>
      </c>
      <c r="AL251" s="2">
        <v>4690000</v>
      </c>
      <c r="AM251" s="2">
        <v>173000000</v>
      </c>
      <c r="AN251" s="2">
        <v>696000000</v>
      </c>
    </row>
    <row r="252" spans="1:40" x14ac:dyDescent="0.25">
      <c r="A252" s="4">
        <v>7.28</v>
      </c>
      <c r="B252" s="2">
        <v>0</v>
      </c>
      <c r="C252" s="2">
        <v>854855.68000000005</v>
      </c>
      <c r="D252" s="2">
        <v>31895464000</v>
      </c>
      <c r="E252" s="2">
        <v>52418787000</v>
      </c>
      <c r="F252" s="2">
        <v>25455957000</v>
      </c>
      <c r="G252" s="2">
        <v>14383558500</v>
      </c>
      <c r="H252" s="2">
        <v>4875418650</v>
      </c>
      <c r="I252" s="2">
        <v>1898787900</v>
      </c>
      <c r="J252" s="2">
        <v>964530000</v>
      </c>
      <c r="K252" s="2">
        <v>147136920</v>
      </c>
      <c r="AH252" s="1">
        <v>45.33</v>
      </c>
      <c r="AI252" s="2">
        <v>0</v>
      </c>
      <c r="AJ252" s="2">
        <v>0</v>
      </c>
      <c r="AK252" s="2">
        <v>0</v>
      </c>
      <c r="AL252" s="2">
        <v>1420000</v>
      </c>
      <c r="AM252" s="2">
        <v>101000000</v>
      </c>
      <c r="AN252" s="2">
        <v>532000000</v>
      </c>
    </row>
    <row r="253" spans="1:40" x14ac:dyDescent="0.25">
      <c r="A253" s="4">
        <v>7.57</v>
      </c>
      <c r="B253" s="2">
        <v>0</v>
      </c>
      <c r="C253" s="2">
        <v>33444491.199999999</v>
      </c>
      <c r="D253" s="2">
        <v>28430017600</v>
      </c>
      <c r="E253" s="2">
        <v>51150411000</v>
      </c>
      <c r="F253" s="2">
        <v>27020086500</v>
      </c>
      <c r="G253" s="2">
        <v>15997995000</v>
      </c>
      <c r="H253" s="2">
        <v>5792432850</v>
      </c>
      <c r="I253" s="2">
        <v>2235291300</v>
      </c>
      <c r="J253" s="2">
        <v>1086516900</v>
      </c>
      <c r="K253" s="2">
        <v>188140050</v>
      </c>
      <c r="AH253" s="1">
        <v>47.05</v>
      </c>
      <c r="AI253" s="2">
        <v>0</v>
      </c>
      <c r="AJ253" s="2">
        <v>0</v>
      </c>
      <c r="AK253" s="2">
        <v>0</v>
      </c>
      <c r="AL253" s="2">
        <v>1290000</v>
      </c>
      <c r="AM253" s="2">
        <v>63600000</v>
      </c>
      <c r="AN253" s="2">
        <v>373000000</v>
      </c>
    </row>
    <row r="254" spans="1:40" x14ac:dyDescent="0.25">
      <c r="A254" s="4">
        <v>7.88</v>
      </c>
      <c r="B254" s="2">
        <v>0</v>
      </c>
      <c r="C254" s="2">
        <v>0</v>
      </c>
      <c r="D254" s="2">
        <v>25804232800</v>
      </c>
      <c r="E254" s="2">
        <v>50728582500</v>
      </c>
      <c r="F254" s="2">
        <v>28149165000</v>
      </c>
      <c r="G254" s="2">
        <v>17023323000</v>
      </c>
      <c r="H254" s="2">
        <v>5953599750</v>
      </c>
      <c r="I254" s="2">
        <v>2793883500</v>
      </c>
      <c r="J254" s="2">
        <v>1272996900</v>
      </c>
      <c r="K254" s="2">
        <v>287091000</v>
      </c>
      <c r="AH254" s="1">
        <v>48.87</v>
      </c>
      <c r="AI254" s="2">
        <v>0</v>
      </c>
      <c r="AJ254" s="2">
        <v>0</v>
      </c>
      <c r="AK254" s="2">
        <v>0</v>
      </c>
      <c r="AL254" s="2">
        <v>361000</v>
      </c>
      <c r="AM254" s="2">
        <v>31400000</v>
      </c>
      <c r="AN254" s="2">
        <v>258000000</v>
      </c>
    </row>
    <row r="255" spans="1:40" x14ac:dyDescent="0.25">
      <c r="A255" s="4">
        <v>8.19</v>
      </c>
      <c r="B255" s="2">
        <v>0</v>
      </c>
      <c r="C255" s="2">
        <v>0</v>
      </c>
      <c r="D255" s="2">
        <v>21307810400</v>
      </c>
      <c r="E255" s="2">
        <v>48888072000</v>
      </c>
      <c r="F255" s="2">
        <v>30241087500</v>
      </c>
      <c r="G255" s="2">
        <v>18591696000</v>
      </c>
      <c r="H255" s="2">
        <v>6484006500</v>
      </c>
      <c r="I255" s="2">
        <v>3267827100</v>
      </c>
      <c r="J255" s="2">
        <v>1404452700</v>
      </c>
      <c r="K255" s="2">
        <v>324622200</v>
      </c>
      <c r="AH255" s="1">
        <v>50.8</v>
      </c>
      <c r="AI255" s="2">
        <v>0</v>
      </c>
      <c r="AJ255" s="2">
        <v>0</v>
      </c>
      <c r="AK255" s="2">
        <v>0</v>
      </c>
      <c r="AL255" s="2">
        <v>0</v>
      </c>
      <c r="AM255" s="2">
        <v>17500000</v>
      </c>
      <c r="AN255" s="2">
        <v>183000000</v>
      </c>
    </row>
    <row r="256" spans="1:40" x14ac:dyDescent="0.25">
      <c r="A256" s="4">
        <v>8.5</v>
      </c>
      <c r="B256" s="2">
        <v>0</v>
      </c>
      <c r="C256" s="2">
        <v>0</v>
      </c>
      <c r="D256" s="2">
        <v>17841580800</v>
      </c>
      <c r="E256" s="2">
        <v>46879297500</v>
      </c>
      <c r="F256" s="2">
        <v>31927294500</v>
      </c>
      <c r="G256" s="2">
        <v>20282085000</v>
      </c>
      <c r="H256" s="2">
        <v>7948875000</v>
      </c>
      <c r="I256" s="2">
        <v>3524737200</v>
      </c>
      <c r="J256" s="2">
        <v>1805468700</v>
      </c>
      <c r="K256" s="2">
        <v>337085700</v>
      </c>
      <c r="AH256" s="1">
        <v>52.74</v>
      </c>
      <c r="AI256" s="2">
        <v>0</v>
      </c>
      <c r="AJ256" s="2">
        <v>0</v>
      </c>
      <c r="AK256" s="2">
        <v>0</v>
      </c>
      <c r="AL256" s="2">
        <v>0</v>
      </c>
      <c r="AM256" s="2">
        <v>8410000</v>
      </c>
      <c r="AN256" s="2">
        <v>114000000</v>
      </c>
    </row>
    <row r="257" spans="1:40" x14ac:dyDescent="0.25">
      <c r="A257" s="4">
        <v>8.83</v>
      </c>
      <c r="B257" s="2">
        <v>0</v>
      </c>
      <c r="C257" s="2">
        <v>0</v>
      </c>
      <c r="D257" s="2">
        <v>14423340000</v>
      </c>
      <c r="E257" s="2">
        <v>42006529500</v>
      </c>
      <c r="F257" s="2">
        <v>32541618000</v>
      </c>
      <c r="G257" s="2">
        <v>21835144500</v>
      </c>
      <c r="H257" s="2">
        <v>8053794000</v>
      </c>
      <c r="I257" s="2">
        <v>3755891100</v>
      </c>
      <c r="J257" s="2">
        <v>2114637000</v>
      </c>
      <c r="K257" s="2">
        <v>442730400</v>
      </c>
      <c r="AH257" s="1">
        <v>54.78</v>
      </c>
      <c r="AI257" s="2">
        <v>0</v>
      </c>
      <c r="AJ257" s="2">
        <v>0</v>
      </c>
      <c r="AK257" s="2">
        <v>0</v>
      </c>
      <c r="AL257" s="2">
        <v>0</v>
      </c>
      <c r="AM257" s="2">
        <v>4380000</v>
      </c>
      <c r="AN257" s="2">
        <v>76100000</v>
      </c>
    </row>
    <row r="258" spans="1:40" x14ac:dyDescent="0.25">
      <c r="A258" s="4">
        <v>9.18</v>
      </c>
      <c r="B258" s="2">
        <v>0</v>
      </c>
      <c r="C258" s="2">
        <v>0</v>
      </c>
      <c r="D258" s="2">
        <v>11911475200</v>
      </c>
      <c r="E258" s="2">
        <v>37558357500</v>
      </c>
      <c r="F258" s="2">
        <v>33036939000</v>
      </c>
      <c r="G258" s="2">
        <v>23190604500</v>
      </c>
      <c r="H258" s="2">
        <v>8994621000</v>
      </c>
      <c r="I258" s="2">
        <v>4323056400</v>
      </c>
      <c r="J258" s="2">
        <v>2569791000</v>
      </c>
      <c r="K258" s="2">
        <v>505715700</v>
      </c>
      <c r="AH258" s="1">
        <v>56.83</v>
      </c>
      <c r="AI258" s="2">
        <v>0</v>
      </c>
      <c r="AJ258" s="2">
        <v>0</v>
      </c>
      <c r="AK258" s="2">
        <v>0</v>
      </c>
      <c r="AL258" s="2">
        <v>0</v>
      </c>
      <c r="AM258" s="2">
        <v>1460000</v>
      </c>
      <c r="AN258" s="2">
        <v>51700000</v>
      </c>
    </row>
    <row r="259" spans="1:40" x14ac:dyDescent="0.25">
      <c r="A259" s="4">
        <v>9.56</v>
      </c>
      <c r="B259" s="2">
        <v>0</v>
      </c>
      <c r="C259" s="2">
        <v>0</v>
      </c>
      <c r="D259" s="2">
        <v>8997188000</v>
      </c>
      <c r="E259" s="2">
        <v>33397882500</v>
      </c>
      <c r="F259" s="2">
        <v>34867179000</v>
      </c>
      <c r="G259" s="2">
        <v>22105621500</v>
      </c>
      <c r="H259" s="2">
        <v>9596091000</v>
      </c>
      <c r="I259" s="2">
        <v>4882558800</v>
      </c>
      <c r="J259" s="2">
        <v>2793357000</v>
      </c>
      <c r="K259" s="2">
        <v>654303300</v>
      </c>
      <c r="AH259" s="1">
        <v>59.1</v>
      </c>
      <c r="AI259" s="2">
        <v>0</v>
      </c>
      <c r="AJ259" s="2">
        <v>0</v>
      </c>
      <c r="AK259" s="2">
        <v>0</v>
      </c>
      <c r="AL259" s="2">
        <v>0</v>
      </c>
      <c r="AM259" s="2">
        <v>638000</v>
      </c>
      <c r="AN259" s="2">
        <v>33800000</v>
      </c>
    </row>
    <row r="260" spans="1:40" x14ac:dyDescent="0.25">
      <c r="A260" s="4">
        <v>9.9600000000000009</v>
      </c>
      <c r="B260" s="2">
        <v>0</v>
      </c>
      <c r="C260" s="2">
        <v>0</v>
      </c>
      <c r="D260" s="2">
        <v>6815313840</v>
      </c>
      <c r="E260" s="2">
        <v>28485447000</v>
      </c>
      <c r="F260" s="2">
        <v>33930411000</v>
      </c>
      <c r="G260" s="2">
        <v>22589134500</v>
      </c>
      <c r="H260" s="2">
        <v>10487164500</v>
      </c>
      <c r="I260" s="2">
        <v>5172475950</v>
      </c>
      <c r="J260" s="2">
        <v>2690940000</v>
      </c>
      <c r="K260" s="2">
        <v>854290500</v>
      </c>
      <c r="AH260" s="1">
        <v>61.36</v>
      </c>
      <c r="AI260" s="2">
        <v>0</v>
      </c>
      <c r="AJ260" s="2">
        <v>0</v>
      </c>
      <c r="AK260" s="2">
        <v>0</v>
      </c>
      <c r="AL260" s="2">
        <v>0</v>
      </c>
      <c r="AM260" s="2">
        <v>1980000</v>
      </c>
      <c r="AN260" s="2">
        <v>26000000</v>
      </c>
    </row>
    <row r="261" spans="1:40" x14ac:dyDescent="0.25">
      <c r="A261" s="4">
        <v>10.26</v>
      </c>
      <c r="B261" s="2">
        <v>0</v>
      </c>
      <c r="C261" s="2">
        <v>0</v>
      </c>
      <c r="D261" s="2">
        <v>5175072320</v>
      </c>
      <c r="E261" s="2">
        <v>24637576500</v>
      </c>
      <c r="F261" s="2">
        <v>33727399500</v>
      </c>
      <c r="G261" s="2">
        <v>22361646000</v>
      </c>
      <c r="H261" s="2">
        <v>9894058500</v>
      </c>
      <c r="I261" s="2">
        <v>5516094900</v>
      </c>
      <c r="J261" s="2">
        <v>2916480000</v>
      </c>
      <c r="K261" s="2">
        <v>972932100</v>
      </c>
      <c r="AH261" s="1">
        <v>63.63</v>
      </c>
      <c r="AI261" s="2">
        <v>0</v>
      </c>
      <c r="AJ261" s="2">
        <v>0</v>
      </c>
      <c r="AK261" s="2">
        <v>0</v>
      </c>
      <c r="AL261" s="2">
        <v>0</v>
      </c>
      <c r="AM261" s="2">
        <v>1550000</v>
      </c>
      <c r="AN261" s="2">
        <v>11400000</v>
      </c>
    </row>
    <row r="262" spans="1:40" x14ac:dyDescent="0.25">
      <c r="A262" s="4">
        <v>10.66</v>
      </c>
      <c r="B262" s="2">
        <v>0</v>
      </c>
      <c r="C262" s="2">
        <v>0</v>
      </c>
      <c r="D262" s="2">
        <v>3452423920</v>
      </c>
      <c r="E262" s="2">
        <v>20277595500</v>
      </c>
      <c r="F262" s="2">
        <v>32186824500</v>
      </c>
      <c r="G262" s="2">
        <v>22846389000</v>
      </c>
      <c r="H262" s="2">
        <v>10718835000</v>
      </c>
      <c r="I262" s="2">
        <v>5787414450</v>
      </c>
      <c r="J262" s="2">
        <v>3147648000</v>
      </c>
      <c r="K262" s="2">
        <v>932780100</v>
      </c>
      <c r="AH262" s="1">
        <v>66.12</v>
      </c>
      <c r="AI262" s="2">
        <v>0</v>
      </c>
      <c r="AJ262" s="2">
        <v>0</v>
      </c>
      <c r="AK262" s="2">
        <v>0</v>
      </c>
      <c r="AL262" s="2">
        <v>0</v>
      </c>
      <c r="AM262" s="2">
        <v>0</v>
      </c>
      <c r="AN262" s="2">
        <v>2310000</v>
      </c>
    </row>
    <row r="263" spans="1:40" x14ac:dyDescent="0.25">
      <c r="A263" s="4">
        <v>11.16</v>
      </c>
      <c r="B263" s="2">
        <v>0</v>
      </c>
      <c r="C263" s="2">
        <v>0</v>
      </c>
      <c r="D263" s="2">
        <v>2305726560</v>
      </c>
      <c r="E263" s="2">
        <v>16408692000</v>
      </c>
      <c r="F263" s="2">
        <v>30948337500</v>
      </c>
      <c r="G263" s="2">
        <v>22299531000</v>
      </c>
      <c r="H263" s="2">
        <v>11268214500</v>
      </c>
      <c r="I263" s="2">
        <v>6144883200</v>
      </c>
      <c r="J263" s="2">
        <v>3509058000</v>
      </c>
      <c r="K263" s="2">
        <v>1106742000</v>
      </c>
    </row>
    <row r="264" spans="1:40" x14ac:dyDescent="0.25">
      <c r="A264" s="4">
        <v>11.57</v>
      </c>
      <c r="B264" s="2">
        <v>0</v>
      </c>
      <c r="C264" s="2">
        <v>0</v>
      </c>
      <c r="D264" s="2">
        <v>1716945280</v>
      </c>
      <c r="E264" s="2">
        <v>13360813500</v>
      </c>
      <c r="F264" s="2">
        <v>28350516000</v>
      </c>
      <c r="G264" s="2">
        <v>22464720000</v>
      </c>
      <c r="H264" s="2">
        <v>11835982500</v>
      </c>
      <c r="I264" s="2">
        <v>6218634000</v>
      </c>
      <c r="J264" s="2">
        <v>3557673000</v>
      </c>
      <c r="K264" s="2">
        <v>1182625500</v>
      </c>
    </row>
    <row r="265" spans="1:40" x14ac:dyDescent="0.25">
      <c r="A265" s="4">
        <v>11.97</v>
      </c>
      <c r="B265" s="2">
        <v>0</v>
      </c>
      <c r="C265" s="2">
        <v>0</v>
      </c>
      <c r="D265" s="2">
        <v>1079014640</v>
      </c>
      <c r="E265" s="2">
        <v>10840666500</v>
      </c>
      <c r="F265" s="2">
        <v>26192358000</v>
      </c>
      <c r="G265" s="2">
        <v>22065831000</v>
      </c>
      <c r="H265" s="2">
        <v>11928109500</v>
      </c>
      <c r="I265" s="2">
        <v>6648949500</v>
      </c>
      <c r="J265" s="2">
        <v>3800223000</v>
      </c>
      <c r="K265" s="2">
        <v>1154090700</v>
      </c>
    </row>
    <row r="266" spans="1:40" x14ac:dyDescent="0.25">
      <c r="A266" s="4">
        <v>12.47</v>
      </c>
      <c r="B266" s="2">
        <v>0</v>
      </c>
      <c r="C266" s="2">
        <v>0</v>
      </c>
      <c r="D266" s="2">
        <v>703561376</v>
      </c>
      <c r="E266" s="2">
        <v>8122489500</v>
      </c>
      <c r="F266" s="2">
        <v>25215492000</v>
      </c>
      <c r="G266" s="2">
        <v>21277401000</v>
      </c>
      <c r="H266" s="2">
        <v>12806022000</v>
      </c>
      <c r="I266" s="2">
        <v>7128834000</v>
      </c>
      <c r="J266" s="2">
        <v>4009782000</v>
      </c>
      <c r="K266" s="2">
        <v>1411300800</v>
      </c>
    </row>
    <row r="267" spans="1:40" x14ac:dyDescent="0.25">
      <c r="A267" s="4">
        <v>12.98</v>
      </c>
      <c r="B267" s="2">
        <v>0</v>
      </c>
      <c r="C267" s="2">
        <v>0</v>
      </c>
      <c r="D267" s="2">
        <v>423606536</v>
      </c>
      <c r="E267" s="2">
        <v>6378595500</v>
      </c>
      <c r="F267" s="2">
        <v>23420122500</v>
      </c>
      <c r="G267" s="2">
        <v>19974523500</v>
      </c>
      <c r="H267" s="2">
        <v>12068206500</v>
      </c>
      <c r="I267" s="2">
        <v>7620834000</v>
      </c>
      <c r="J267" s="2">
        <v>4260501000</v>
      </c>
      <c r="K267" s="2">
        <v>1396193400</v>
      </c>
    </row>
    <row r="268" spans="1:40" x14ac:dyDescent="0.25">
      <c r="A268" s="4">
        <v>13.48</v>
      </c>
      <c r="B268" s="2">
        <v>0</v>
      </c>
      <c r="C268" s="2">
        <v>0</v>
      </c>
      <c r="D268" s="2">
        <v>225485416</v>
      </c>
      <c r="E268" s="2">
        <v>4225689600</v>
      </c>
      <c r="F268" s="2">
        <v>20098200000</v>
      </c>
      <c r="G268" s="2">
        <v>18798828000</v>
      </c>
      <c r="H268" s="2">
        <v>12349261500</v>
      </c>
      <c r="I268" s="2">
        <v>7443099000</v>
      </c>
      <c r="J268" s="2">
        <v>4060917000</v>
      </c>
      <c r="K268" s="2">
        <v>1458519300</v>
      </c>
    </row>
    <row r="269" spans="1:40" x14ac:dyDescent="0.25">
      <c r="A269" s="4">
        <v>13.99</v>
      </c>
      <c r="B269" s="2">
        <v>0</v>
      </c>
      <c r="C269" s="2">
        <v>0</v>
      </c>
      <c r="D269" s="2">
        <v>140103800</v>
      </c>
      <c r="E269" s="2">
        <v>3040510800</v>
      </c>
      <c r="F269" s="2">
        <v>17925036000</v>
      </c>
      <c r="G269" s="2">
        <v>18521217000</v>
      </c>
      <c r="H269" s="2">
        <v>12241452000</v>
      </c>
      <c r="I269" s="2">
        <v>7784670000</v>
      </c>
      <c r="J269" s="2">
        <v>4079943000</v>
      </c>
      <c r="K269" s="2">
        <v>1626872100</v>
      </c>
    </row>
    <row r="270" spans="1:40" x14ac:dyDescent="0.25">
      <c r="A270" s="4">
        <v>14.5</v>
      </c>
      <c r="B270" s="2">
        <v>0</v>
      </c>
      <c r="C270" s="2">
        <v>0</v>
      </c>
      <c r="D270" s="2">
        <v>84517248</v>
      </c>
      <c r="E270" s="2">
        <v>2066258550</v>
      </c>
      <c r="F270" s="2">
        <v>15228630000</v>
      </c>
      <c r="G270" s="2">
        <v>17733217500</v>
      </c>
      <c r="H270" s="2">
        <v>12247294500</v>
      </c>
      <c r="I270" s="2">
        <v>7896969000</v>
      </c>
      <c r="J270" s="2">
        <v>4221798000</v>
      </c>
      <c r="K270" s="2">
        <v>1657446000</v>
      </c>
    </row>
    <row r="271" spans="1:40" x14ac:dyDescent="0.25">
      <c r="A271" s="4">
        <v>15.11</v>
      </c>
      <c r="B271" s="2">
        <v>0</v>
      </c>
      <c r="C271" s="2">
        <v>0</v>
      </c>
      <c r="D271" s="2">
        <v>53909720.799999997</v>
      </c>
      <c r="E271" s="2">
        <v>1411246650</v>
      </c>
      <c r="F271" s="2">
        <v>13247961000</v>
      </c>
      <c r="G271" s="2">
        <v>16737286500</v>
      </c>
      <c r="H271" s="2">
        <v>12436960500</v>
      </c>
      <c r="I271" s="2">
        <v>7657242000</v>
      </c>
      <c r="J271" s="2">
        <v>4521153000</v>
      </c>
      <c r="K271" s="2">
        <v>1734112800</v>
      </c>
    </row>
    <row r="272" spans="1:40" x14ac:dyDescent="0.25">
      <c r="A272" s="4">
        <v>15.72</v>
      </c>
      <c r="B272" s="2">
        <v>0</v>
      </c>
      <c r="C272" s="2">
        <v>0</v>
      </c>
      <c r="D272" s="2">
        <v>24221100.800000001</v>
      </c>
      <c r="E272" s="2">
        <v>902082000</v>
      </c>
      <c r="F272" s="2">
        <v>11038819500</v>
      </c>
      <c r="G272" s="2">
        <v>16099900500</v>
      </c>
      <c r="H272" s="2">
        <v>12368449500</v>
      </c>
      <c r="I272" s="2">
        <v>7776859500</v>
      </c>
      <c r="J272" s="2">
        <v>4417350000</v>
      </c>
      <c r="K272" s="2">
        <v>1770894300</v>
      </c>
    </row>
    <row r="273" spans="1:11" x14ac:dyDescent="0.25">
      <c r="A273" s="4">
        <v>16.23</v>
      </c>
      <c r="B273" s="2">
        <v>0</v>
      </c>
      <c r="C273" s="2">
        <v>0</v>
      </c>
      <c r="D273" s="2">
        <v>12855516</v>
      </c>
      <c r="E273" s="2">
        <v>561508530</v>
      </c>
      <c r="F273" s="2">
        <v>9196218000</v>
      </c>
      <c r="G273" s="2">
        <v>15107536500</v>
      </c>
      <c r="H273" s="2">
        <v>12006337500</v>
      </c>
      <c r="I273" s="2">
        <v>8236018500</v>
      </c>
      <c r="J273" s="2">
        <v>4911984000</v>
      </c>
      <c r="K273" s="2">
        <v>1886579100</v>
      </c>
    </row>
    <row r="274" spans="1:11" x14ac:dyDescent="0.25">
      <c r="A274" s="4">
        <v>16.940000000000001</v>
      </c>
      <c r="B274" s="2">
        <v>0</v>
      </c>
      <c r="C274" s="2">
        <v>0</v>
      </c>
      <c r="D274" s="2">
        <v>5751884.8799999999</v>
      </c>
      <c r="E274" s="2">
        <v>450540390</v>
      </c>
      <c r="F274" s="2">
        <v>7392300000</v>
      </c>
      <c r="G274" s="2">
        <v>13949737500</v>
      </c>
      <c r="H274" s="2">
        <v>11640966000</v>
      </c>
      <c r="I274" s="2">
        <v>8038296000</v>
      </c>
      <c r="J274" s="2">
        <v>4851483000</v>
      </c>
      <c r="K274" s="2">
        <v>1963976700</v>
      </c>
    </row>
    <row r="275" spans="1:11" x14ac:dyDescent="0.25">
      <c r="A275" s="4">
        <v>17.559999999999999</v>
      </c>
      <c r="B275" s="2">
        <v>0</v>
      </c>
      <c r="C275" s="2">
        <v>0</v>
      </c>
      <c r="D275" s="2">
        <v>2725984.56</v>
      </c>
      <c r="E275" s="2">
        <v>245437890</v>
      </c>
      <c r="F275" s="2">
        <v>6103918050</v>
      </c>
      <c r="G275" s="2">
        <v>12300676500</v>
      </c>
      <c r="H275" s="2">
        <v>11001489000</v>
      </c>
      <c r="I275" s="2">
        <v>7847892000</v>
      </c>
      <c r="J275" s="2">
        <v>4793901000</v>
      </c>
      <c r="K275" s="2">
        <v>2141874000</v>
      </c>
    </row>
    <row r="276" spans="1:11" x14ac:dyDescent="0.25">
      <c r="A276" s="4">
        <v>18.28</v>
      </c>
      <c r="B276" s="2">
        <v>0</v>
      </c>
      <c r="C276" s="2">
        <v>0</v>
      </c>
      <c r="D276" s="2">
        <v>0</v>
      </c>
      <c r="E276" s="2">
        <v>136582275</v>
      </c>
      <c r="F276" s="2">
        <v>4737658650</v>
      </c>
      <c r="G276" s="2">
        <v>11695762500</v>
      </c>
      <c r="H276" s="2">
        <v>10755243000</v>
      </c>
      <c r="I276" s="2">
        <v>7950166500</v>
      </c>
      <c r="J276" s="2">
        <v>4839660000</v>
      </c>
      <c r="K276" s="2">
        <v>2121609000</v>
      </c>
    </row>
    <row r="277" spans="1:11" x14ac:dyDescent="0.25">
      <c r="A277" s="4">
        <v>19</v>
      </c>
      <c r="B277" s="2">
        <v>0</v>
      </c>
      <c r="C277" s="2">
        <v>0</v>
      </c>
      <c r="D277" s="2">
        <v>6078002.2400000002</v>
      </c>
      <c r="E277" s="2">
        <v>78803025</v>
      </c>
      <c r="F277" s="2">
        <v>3603352650</v>
      </c>
      <c r="G277" s="2">
        <v>10288950000</v>
      </c>
      <c r="H277" s="2">
        <v>9648058500</v>
      </c>
      <c r="I277" s="2">
        <v>7484980500</v>
      </c>
      <c r="J277" s="2">
        <v>4810470000</v>
      </c>
      <c r="K277" s="2">
        <v>2222745000</v>
      </c>
    </row>
    <row r="278" spans="1:11" x14ac:dyDescent="0.25">
      <c r="A278" s="4">
        <v>19.72</v>
      </c>
      <c r="B278" s="2">
        <v>0</v>
      </c>
      <c r="C278" s="2">
        <v>0</v>
      </c>
      <c r="D278" s="2">
        <v>1236281.2</v>
      </c>
      <c r="E278" s="2">
        <v>52045236</v>
      </c>
      <c r="F278" s="2">
        <v>2641640250</v>
      </c>
      <c r="G278" s="2">
        <v>8740195500</v>
      </c>
      <c r="H278" s="2">
        <v>9736741500</v>
      </c>
      <c r="I278" s="2">
        <v>7524771000</v>
      </c>
      <c r="J278" s="2">
        <v>4676679000</v>
      </c>
      <c r="K278" s="2">
        <v>2197902000</v>
      </c>
    </row>
    <row r="279" spans="1:11" x14ac:dyDescent="0.25">
      <c r="A279" s="4">
        <v>20.440000000000001</v>
      </c>
      <c r="B279" s="2">
        <v>0</v>
      </c>
      <c r="C279" s="2">
        <v>0</v>
      </c>
      <c r="D279" s="2">
        <v>0</v>
      </c>
      <c r="E279" s="2">
        <v>34272535.5</v>
      </c>
      <c r="F279" s="2">
        <v>1945767750</v>
      </c>
      <c r="G279" s="2">
        <v>7264995000</v>
      </c>
      <c r="H279" s="2">
        <v>9090376500</v>
      </c>
      <c r="I279" s="2">
        <v>7103496000</v>
      </c>
      <c r="J279" s="2">
        <v>4652466000</v>
      </c>
      <c r="K279" s="2">
        <v>2270730000</v>
      </c>
    </row>
    <row r="280" spans="1:11" x14ac:dyDescent="0.25">
      <c r="A280" s="4">
        <v>21.27</v>
      </c>
      <c r="B280" s="2">
        <v>0</v>
      </c>
      <c r="C280" s="2">
        <v>0</v>
      </c>
      <c r="D280" s="2">
        <v>0</v>
      </c>
      <c r="E280" s="2">
        <v>11406835.5</v>
      </c>
      <c r="F280" s="2">
        <v>1247853450</v>
      </c>
      <c r="G280" s="2">
        <v>5997393900</v>
      </c>
      <c r="H280" s="2">
        <v>8463445500</v>
      </c>
      <c r="I280" s="2">
        <v>7053435000</v>
      </c>
      <c r="J280" s="2">
        <v>4667460000</v>
      </c>
      <c r="K280" s="2">
        <v>2285724000</v>
      </c>
    </row>
    <row r="281" spans="1:11" x14ac:dyDescent="0.25">
      <c r="A281" s="4">
        <v>22.09</v>
      </c>
      <c r="B281" s="2">
        <v>0</v>
      </c>
      <c r="C281" s="2">
        <v>0</v>
      </c>
      <c r="D281" s="2">
        <v>0</v>
      </c>
      <c r="E281" s="2">
        <v>9307225.5</v>
      </c>
      <c r="F281" s="2">
        <v>881743950</v>
      </c>
      <c r="G281" s="2">
        <v>5253772800</v>
      </c>
      <c r="H281" s="2">
        <v>7803427500</v>
      </c>
      <c r="I281" s="2">
        <v>6857926500</v>
      </c>
      <c r="J281" s="2">
        <v>4515420000</v>
      </c>
      <c r="K281" s="2">
        <v>2321781000</v>
      </c>
    </row>
    <row r="282" spans="1:11" x14ac:dyDescent="0.25">
      <c r="A282" s="4">
        <v>22.92</v>
      </c>
      <c r="B282" s="2">
        <v>0</v>
      </c>
      <c r="C282" s="2">
        <v>0</v>
      </c>
      <c r="D282" s="2">
        <v>0</v>
      </c>
      <c r="E282" s="2">
        <v>1667683.2</v>
      </c>
      <c r="F282" s="2">
        <v>587391420</v>
      </c>
      <c r="G282" s="2">
        <v>4160511900</v>
      </c>
      <c r="H282" s="2">
        <v>7049253000</v>
      </c>
      <c r="I282" s="2">
        <v>6613095000</v>
      </c>
      <c r="J282" s="2">
        <v>4355883000</v>
      </c>
      <c r="K282" s="2">
        <v>2158170000</v>
      </c>
    </row>
    <row r="283" spans="1:11" x14ac:dyDescent="0.25">
      <c r="A283" s="4">
        <v>23.75</v>
      </c>
      <c r="B283" s="2">
        <v>0</v>
      </c>
      <c r="C283" s="2">
        <v>0</v>
      </c>
      <c r="D283" s="2">
        <v>0</v>
      </c>
      <c r="E283" s="2">
        <v>0</v>
      </c>
      <c r="F283" s="2">
        <v>379103220</v>
      </c>
      <c r="G283" s="2">
        <v>3326639550</v>
      </c>
      <c r="H283" s="2">
        <v>6344463000</v>
      </c>
      <c r="I283" s="2">
        <v>6204427500</v>
      </c>
      <c r="J283" s="2">
        <v>4428438000</v>
      </c>
      <c r="K283" s="2">
        <v>2202480000</v>
      </c>
    </row>
    <row r="284" spans="1:11" x14ac:dyDescent="0.25">
      <c r="A284" s="4">
        <v>24.69</v>
      </c>
      <c r="B284" s="2">
        <v>0</v>
      </c>
      <c r="C284" s="2">
        <v>0</v>
      </c>
      <c r="D284" s="2">
        <v>0</v>
      </c>
      <c r="E284" s="2">
        <v>1521079.5</v>
      </c>
      <c r="F284" s="2">
        <v>232663110</v>
      </c>
      <c r="G284" s="2">
        <v>2620041450</v>
      </c>
      <c r="H284" s="2">
        <v>5751283200</v>
      </c>
      <c r="I284" s="2">
        <v>5791245900</v>
      </c>
      <c r="J284" s="2">
        <v>4250463000</v>
      </c>
      <c r="K284" s="2">
        <v>2274531000</v>
      </c>
    </row>
    <row r="285" spans="1:11" x14ac:dyDescent="0.25">
      <c r="A285" s="4">
        <v>25.63</v>
      </c>
      <c r="B285" s="2">
        <v>0</v>
      </c>
      <c r="C285" s="2">
        <v>0</v>
      </c>
      <c r="D285" s="2">
        <v>0</v>
      </c>
      <c r="E285" s="2">
        <v>0</v>
      </c>
      <c r="F285" s="2">
        <v>152430210</v>
      </c>
      <c r="G285" s="2">
        <v>1942379100</v>
      </c>
      <c r="H285" s="2">
        <v>5071019400</v>
      </c>
      <c r="I285" s="2">
        <v>5287929900</v>
      </c>
      <c r="J285" s="2">
        <v>4087062000</v>
      </c>
      <c r="K285" s="2">
        <v>2229906000</v>
      </c>
    </row>
    <row r="286" spans="1:11" x14ac:dyDescent="0.25">
      <c r="A286" s="4">
        <v>26.68</v>
      </c>
      <c r="B286" s="2">
        <v>0</v>
      </c>
      <c r="C286" s="2">
        <v>0</v>
      </c>
      <c r="D286" s="2">
        <v>0</v>
      </c>
      <c r="E286" s="2">
        <v>0</v>
      </c>
      <c r="F286" s="2">
        <v>91413600</v>
      </c>
      <c r="G286" s="2">
        <v>1459327350</v>
      </c>
      <c r="H286" s="2">
        <v>4511215650</v>
      </c>
      <c r="I286" s="2">
        <v>5178865800</v>
      </c>
      <c r="J286" s="2">
        <v>3921855000</v>
      </c>
      <c r="K286" s="2">
        <v>2296203000</v>
      </c>
    </row>
    <row r="287" spans="1:11" x14ac:dyDescent="0.25">
      <c r="A287" s="4">
        <v>27.72</v>
      </c>
      <c r="B287" s="2">
        <v>0</v>
      </c>
      <c r="C287" s="2">
        <v>0</v>
      </c>
      <c r="D287" s="2">
        <v>0</v>
      </c>
      <c r="E287" s="2">
        <v>0</v>
      </c>
      <c r="F287" s="2">
        <v>60717658.5</v>
      </c>
      <c r="G287" s="2">
        <v>1147288650</v>
      </c>
      <c r="H287" s="2">
        <v>3631722600</v>
      </c>
      <c r="I287" s="2">
        <v>4865166600</v>
      </c>
      <c r="J287" s="2">
        <v>3642450000</v>
      </c>
      <c r="K287" s="2">
        <v>2268567000</v>
      </c>
    </row>
    <row r="288" spans="1:11" x14ac:dyDescent="0.25">
      <c r="A288" s="4">
        <v>28.77</v>
      </c>
      <c r="B288" s="2">
        <v>0</v>
      </c>
      <c r="C288" s="2">
        <v>0</v>
      </c>
      <c r="D288" s="2">
        <v>0</v>
      </c>
      <c r="E288" s="2">
        <v>0</v>
      </c>
      <c r="F288" s="2">
        <v>34463370</v>
      </c>
      <c r="G288" s="2">
        <v>794936700</v>
      </c>
      <c r="H288" s="2">
        <v>3198897900</v>
      </c>
      <c r="I288" s="2">
        <v>4434365250</v>
      </c>
      <c r="J288" s="2">
        <v>3432093000</v>
      </c>
      <c r="K288" s="2">
        <v>2153214000</v>
      </c>
    </row>
    <row r="289" spans="1:11" x14ac:dyDescent="0.25">
      <c r="A289" s="4">
        <v>29.93</v>
      </c>
      <c r="B289" s="2">
        <v>0</v>
      </c>
      <c r="C289" s="2">
        <v>0</v>
      </c>
      <c r="D289" s="2">
        <v>0</v>
      </c>
      <c r="E289" s="2">
        <v>0</v>
      </c>
      <c r="F289" s="2">
        <v>20758525.5</v>
      </c>
      <c r="G289" s="2">
        <v>502852290</v>
      </c>
      <c r="H289" s="2">
        <v>2487982500</v>
      </c>
      <c r="I289" s="2">
        <v>4057075050</v>
      </c>
      <c r="J289" s="2">
        <v>3313044000</v>
      </c>
      <c r="K289" s="2">
        <v>2142441000</v>
      </c>
    </row>
    <row r="290" spans="1:11" x14ac:dyDescent="0.25">
      <c r="A290" s="4">
        <v>31.09</v>
      </c>
      <c r="B290" s="2">
        <v>0</v>
      </c>
      <c r="C290" s="2">
        <v>0</v>
      </c>
      <c r="D290" s="2">
        <v>0</v>
      </c>
      <c r="E290" s="2">
        <v>0</v>
      </c>
      <c r="F290" s="2">
        <v>4340706.9000000004</v>
      </c>
      <c r="G290" s="2">
        <v>310470450</v>
      </c>
      <c r="H290" s="2">
        <v>2080342050</v>
      </c>
      <c r="I290" s="2">
        <v>3523876200</v>
      </c>
      <c r="J290" s="2">
        <v>3111150000</v>
      </c>
      <c r="K290" s="2">
        <v>2151891000</v>
      </c>
    </row>
    <row r="291" spans="1:11" x14ac:dyDescent="0.25">
      <c r="A291" s="4">
        <v>32.25</v>
      </c>
      <c r="B291" s="2">
        <v>0</v>
      </c>
      <c r="C291" s="2">
        <v>0</v>
      </c>
      <c r="D291" s="2">
        <v>0</v>
      </c>
      <c r="E291" s="2">
        <v>0</v>
      </c>
      <c r="F291" s="2">
        <v>6950299.5</v>
      </c>
      <c r="G291" s="2">
        <v>221021775</v>
      </c>
      <c r="H291" s="2">
        <v>1710142800</v>
      </c>
      <c r="I291" s="2">
        <v>3109107900</v>
      </c>
      <c r="J291" s="2">
        <v>2809170000</v>
      </c>
      <c r="K291" s="2">
        <v>2124591000</v>
      </c>
    </row>
    <row r="292" spans="1:11" x14ac:dyDescent="0.25">
      <c r="A292" s="4">
        <v>33.51</v>
      </c>
      <c r="B292" s="2">
        <v>0</v>
      </c>
      <c r="C292" s="2">
        <v>0</v>
      </c>
      <c r="D292" s="2">
        <v>0</v>
      </c>
      <c r="E292" s="2">
        <v>0</v>
      </c>
      <c r="F292" s="2">
        <v>2556345.9</v>
      </c>
      <c r="G292" s="2">
        <v>150328140</v>
      </c>
      <c r="H292" s="2">
        <v>1294058400</v>
      </c>
      <c r="I292" s="2">
        <v>2789430900</v>
      </c>
      <c r="J292" s="2">
        <v>2611707000</v>
      </c>
      <c r="K292" s="2">
        <v>2048690700</v>
      </c>
    </row>
    <row r="293" spans="1:11" x14ac:dyDescent="0.25">
      <c r="A293" s="4">
        <v>34.78</v>
      </c>
      <c r="B293" s="2">
        <v>0</v>
      </c>
      <c r="C293" s="2">
        <v>0</v>
      </c>
      <c r="D293" s="2">
        <v>0</v>
      </c>
      <c r="E293" s="2">
        <v>0</v>
      </c>
      <c r="F293" s="2">
        <v>1069767.8999999999</v>
      </c>
      <c r="G293" s="2">
        <v>101638590</v>
      </c>
      <c r="H293" s="2">
        <v>1006201500</v>
      </c>
      <c r="I293" s="2">
        <v>2393807550</v>
      </c>
      <c r="J293" s="2">
        <v>2385537000</v>
      </c>
      <c r="K293" s="2">
        <v>1975581300</v>
      </c>
    </row>
    <row r="294" spans="1:11" x14ac:dyDescent="0.25">
      <c r="A294" s="4">
        <v>36.159999999999997</v>
      </c>
      <c r="B294" s="2">
        <v>0</v>
      </c>
      <c r="C294" s="2">
        <v>0</v>
      </c>
      <c r="D294" s="2">
        <v>0</v>
      </c>
      <c r="E294" s="2">
        <v>0</v>
      </c>
      <c r="F294" s="2">
        <v>0</v>
      </c>
      <c r="G294" s="2">
        <v>44425632</v>
      </c>
      <c r="H294" s="2">
        <v>743356650</v>
      </c>
      <c r="I294" s="2">
        <v>2020477950</v>
      </c>
      <c r="J294" s="2">
        <v>2132298000</v>
      </c>
      <c r="K294" s="2">
        <v>1945576500</v>
      </c>
    </row>
    <row r="295" spans="1:11" x14ac:dyDescent="0.25">
      <c r="A295" s="4">
        <v>37.54</v>
      </c>
      <c r="B295" s="2">
        <v>0</v>
      </c>
      <c r="C295" s="2">
        <v>0</v>
      </c>
      <c r="D295" s="2">
        <v>0</v>
      </c>
      <c r="E295" s="2">
        <v>0</v>
      </c>
      <c r="F295" s="2">
        <v>998550.9</v>
      </c>
      <c r="G295" s="2">
        <v>17726083.5</v>
      </c>
      <c r="H295" s="2">
        <v>570934020</v>
      </c>
      <c r="I295" s="2">
        <v>1819975650</v>
      </c>
      <c r="J295" s="2">
        <v>1927243500</v>
      </c>
      <c r="K295" s="2">
        <v>1793738100</v>
      </c>
    </row>
    <row r="296" spans="1:11" x14ac:dyDescent="0.25">
      <c r="A296" s="4">
        <v>38.93</v>
      </c>
      <c r="B296" s="2">
        <v>0</v>
      </c>
      <c r="C296" s="2">
        <v>0</v>
      </c>
      <c r="D296" s="2">
        <v>0</v>
      </c>
      <c r="E296" s="2">
        <v>0</v>
      </c>
      <c r="F296" s="2">
        <v>0</v>
      </c>
      <c r="G296" s="2">
        <v>16830151.5</v>
      </c>
      <c r="H296" s="2">
        <v>371458770</v>
      </c>
      <c r="I296" s="2">
        <v>1497131400</v>
      </c>
      <c r="J296" s="2">
        <v>1744747200</v>
      </c>
      <c r="K296" s="2">
        <v>1666022400</v>
      </c>
    </row>
    <row r="297" spans="1:11" x14ac:dyDescent="0.25">
      <c r="A297" s="4">
        <v>40.520000000000003</v>
      </c>
      <c r="B297" s="2">
        <v>0</v>
      </c>
      <c r="C297" s="2">
        <v>0</v>
      </c>
      <c r="D297" s="2">
        <v>0</v>
      </c>
      <c r="E297" s="2">
        <v>0</v>
      </c>
      <c r="F297" s="2">
        <v>0</v>
      </c>
      <c r="G297" s="2">
        <v>10959853.5</v>
      </c>
      <c r="H297" s="2">
        <v>249875730</v>
      </c>
      <c r="I297" s="2">
        <v>1165056000</v>
      </c>
      <c r="J297" s="2">
        <v>1492121400</v>
      </c>
      <c r="K297" s="2">
        <v>1586774700</v>
      </c>
    </row>
    <row r="298" spans="1:11" x14ac:dyDescent="0.25">
      <c r="A298" s="4">
        <v>42.02</v>
      </c>
      <c r="B298" s="2">
        <v>0</v>
      </c>
      <c r="C298" s="2">
        <v>0</v>
      </c>
      <c r="D298" s="2">
        <v>0</v>
      </c>
      <c r="E298" s="2">
        <v>0</v>
      </c>
      <c r="F298" s="2">
        <v>0</v>
      </c>
      <c r="G298" s="2">
        <v>483807.58499999996</v>
      </c>
      <c r="H298" s="2">
        <v>179569545</v>
      </c>
      <c r="I298" s="2">
        <v>903601050</v>
      </c>
      <c r="J298" s="2">
        <v>1231089300</v>
      </c>
      <c r="K298" s="2">
        <v>1498912800</v>
      </c>
    </row>
    <row r="299" spans="1:11" x14ac:dyDescent="0.25">
      <c r="A299" s="4">
        <v>43.62</v>
      </c>
      <c r="B299" s="2">
        <v>0</v>
      </c>
      <c r="C299" s="2">
        <v>0</v>
      </c>
      <c r="D299" s="2">
        <v>0</v>
      </c>
      <c r="E299" s="2">
        <v>0</v>
      </c>
      <c r="F299" s="2">
        <v>0</v>
      </c>
      <c r="G299" s="2">
        <v>584911.125</v>
      </c>
      <c r="H299" s="2">
        <v>111819915</v>
      </c>
      <c r="I299" s="2">
        <v>709033500</v>
      </c>
      <c r="J299" s="2">
        <v>1015272300</v>
      </c>
      <c r="K299" s="2">
        <v>1364939100</v>
      </c>
    </row>
    <row r="300" spans="1:11" x14ac:dyDescent="0.25">
      <c r="A300" s="4">
        <v>45.33</v>
      </c>
      <c r="B300" s="2">
        <v>0</v>
      </c>
      <c r="C300" s="2">
        <v>0</v>
      </c>
      <c r="D300" s="2">
        <v>0</v>
      </c>
      <c r="E300" s="2">
        <v>0</v>
      </c>
      <c r="F300" s="2">
        <v>0</v>
      </c>
      <c r="G300" s="2">
        <v>285010.065</v>
      </c>
      <c r="H300" s="2">
        <v>74004795</v>
      </c>
      <c r="I300" s="2">
        <v>531325560</v>
      </c>
      <c r="J300" s="2">
        <v>831648300</v>
      </c>
      <c r="K300" s="2">
        <v>1254437100</v>
      </c>
    </row>
    <row r="301" spans="1:11" x14ac:dyDescent="0.25">
      <c r="A301" s="4">
        <v>47.05</v>
      </c>
      <c r="B301" s="2">
        <v>0</v>
      </c>
      <c r="C301" s="2">
        <v>0</v>
      </c>
      <c r="D301" s="2">
        <v>0</v>
      </c>
      <c r="E301" s="2">
        <v>0</v>
      </c>
      <c r="F301" s="2">
        <v>0</v>
      </c>
      <c r="G301" s="2">
        <v>0</v>
      </c>
      <c r="H301" s="2">
        <v>45996588</v>
      </c>
      <c r="I301" s="2">
        <v>416784270</v>
      </c>
      <c r="J301" s="2">
        <v>667690800</v>
      </c>
      <c r="K301" s="2">
        <v>1158362100</v>
      </c>
    </row>
    <row r="302" spans="1:11" x14ac:dyDescent="0.25">
      <c r="A302" s="4">
        <v>48.87</v>
      </c>
      <c r="B302" s="2">
        <v>0</v>
      </c>
      <c r="C302" s="2">
        <v>0</v>
      </c>
      <c r="D302" s="2">
        <v>0</v>
      </c>
      <c r="E302" s="2">
        <v>0</v>
      </c>
      <c r="F302" s="2">
        <v>0</v>
      </c>
      <c r="G302" s="2">
        <v>0</v>
      </c>
      <c r="H302" s="2">
        <v>27238596</v>
      </c>
      <c r="I302" s="2">
        <v>275020620</v>
      </c>
      <c r="J302" s="2">
        <v>531379800</v>
      </c>
      <c r="K302" s="2">
        <v>1044880200</v>
      </c>
    </row>
    <row r="303" spans="1:11" x14ac:dyDescent="0.25">
      <c r="A303" s="4">
        <v>50.8</v>
      </c>
      <c r="B303" s="2">
        <v>0</v>
      </c>
      <c r="C303" s="2">
        <v>0</v>
      </c>
      <c r="D303" s="2">
        <v>0</v>
      </c>
      <c r="E303" s="2">
        <v>0</v>
      </c>
      <c r="F303" s="2">
        <v>0</v>
      </c>
      <c r="G303" s="2">
        <v>0</v>
      </c>
      <c r="H303" s="2">
        <v>11447487</v>
      </c>
      <c r="I303" s="2">
        <v>204553920</v>
      </c>
      <c r="J303" s="2">
        <v>404392800</v>
      </c>
      <c r="K303" s="2">
        <v>919277100</v>
      </c>
    </row>
    <row r="304" spans="1:11" x14ac:dyDescent="0.25">
      <c r="A304" s="4">
        <v>52.74</v>
      </c>
      <c r="B304" s="2">
        <v>0</v>
      </c>
      <c r="C304" s="2">
        <v>0</v>
      </c>
      <c r="D304" s="2">
        <v>0</v>
      </c>
      <c r="E304" s="2">
        <v>0</v>
      </c>
      <c r="F304" s="2">
        <v>0</v>
      </c>
      <c r="G304" s="2">
        <v>0</v>
      </c>
      <c r="H304" s="2">
        <v>12267343.5</v>
      </c>
      <c r="I304" s="2">
        <v>145883535</v>
      </c>
      <c r="J304" s="2">
        <v>301828800</v>
      </c>
      <c r="K304" s="2">
        <v>781208400</v>
      </c>
    </row>
    <row r="305" spans="1:11" x14ac:dyDescent="0.25">
      <c r="A305" s="4">
        <v>54.78</v>
      </c>
      <c r="B305" s="2">
        <v>0</v>
      </c>
      <c r="C305" s="2">
        <v>0</v>
      </c>
      <c r="D305" s="2">
        <v>0</v>
      </c>
      <c r="E305" s="2">
        <v>0</v>
      </c>
      <c r="F305" s="2">
        <v>0</v>
      </c>
      <c r="G305" s="2">
        <v>0</v>
      </c>
      <c r="H305" s="2">
        <v>5557226.0999999996</v>
      </c>
      <c r="I305" s="2">
        <v>75121635</v>
      </c>
      <c r="J305" s="2">
        <v>214370100</v>
      </c>
      <c r="K305" s="2">
        <v>673201200</v>
      </c>
    </row>
    <row r="306" spans="1:11" x14ac:dyDescent="0.25">
      <c r="A306" s="4">
        <v>56.83</v>
      </c>
      <c r="B306" s="2">
        <v>0</v>
      </c>
      <c r="C306" s="2">
        <v>846183.52</v>
      </c>
      <c r="D306" s="2">
        <v>0</v>
      </c>
      <c r="E306" s="2">
        <v>0</v>
      </c>
      <c r="F306" s="2">
        <v>0</v>
      </c>
      <c r="G306" s="2">
        <v>0</v>
      </c>
      <c r="H306" s="2">
        <v>0</v>
      </c>
      <c r="I306" s="2">
        <v>63431100</v>
      </c>
      <c r="J306" s="2">
        <v>150145170</v>
      </c>
      <c r="K306" s="2">
        <v>558070800</v>
      </c>
    </row>
    <row r="307" spans="1:11" x14ac:dyDescent="0.25">
      <c r="A307" s="4">
        <v>59.1</v>
      </c>
      <c r="B307" s="2">
        <v>0</v>
      </c>
      <c r="C307" s="2">
        <v>1565638.16</v>
      </c>
      <c r="D307" s="2">
        <v>0</v>
      </c>
      <c r="E307" s="2">
        <v>0</v>
      </c>
      <c r="F307" s="2">
        <v>0</v>
      </c>
      <c r="G307" s="2">
        <v>0</v>
      </c>
      <c r="H307" s="2">
        <v>0</v>
      </c>
      <c r="I307" s="2">
        <v>31191201</v>
      </c>
      <c r="J307" s="2">
        <v>112719600</v>
      </c>
      <c r="K307" s="2">
        <v>461611500</v>
      </c>
    </row>
    <row r="308" spans="1:11" x14ac:dyDescent="0.25">
      <c r="A308" s="4">
        <v>61.36</v>
      </c>
      <c r="B308" s="2">
        <v>0</v>
      </c>
      <c r="C308" s="2">
        <v>87170.872000000003</v>
      </c>
      <c r="D308" s="2">
        <v>0</v>
      </c>
      <c r="E308" s="2">
        <v>0</v>
      </c>
      <c r="F308" s="2">
        <v>0</v>
      </c>
      <c r="G308" s="2">
        <v>0</v>
      </c>
      <c r="H308" s="2">
        <v>4517759.25</v>
      </c>
      <c r="I308" s="2">
        <v>21710607</v>
      </c>
      <c r="J308" s="2">
        <v>71679930</v>
      </c>
      <c r="K308" s="2">
        <v>380503200</v>
      </c>
    </row>
    <row r="309" spans="1:11" x14ac:dyDescent="0.25">
      <c r="A309" s="4">
        <v>63.63</v>
      </c>
      <c r="B309" s="2">
        <v>0</v>
      </c>
      <c r="C309" s="2">
        <v>0</v>
      </c>
      <c r="D309" s="2">
        <v>0</v>
      </c>
      <c r="E309" s="2">
        <v>0</v>
      </c>
      <c r="F309" s="2">
        <v>0</v>
      </c>
      <c r="G309" s="2">
        <v>0</v>
      </c>
      <c r="H309" s="2">
        <v>1052142</v>
      </c>
      <c r="I309" s="2">
        <v>10204449</v>
      </c>
      <c r="J309" s="2">
        <v>46400760</v>
      </c>
      <c r="K309" s="2">
        <v>309216600</v>
      </c>
    </row>
    <row r="310" spans="1:11" x14ac:dyDescent="0.25">
      <c r="A310" s="4">
        <v>66.12</v>
      </c>
      <c r="B310" s="2">
        <v>0</v>
      </c>
      <c r="C310" s="2">
        <v>0</v>
      </c>
      <c r="D310" s="2">
        <v>0</v>
      </c>
      <c r="E310" s="2">
        <v>0</v>
      </c>
      <c r="F310" s="2">
        <v>0</v>
      </c>
      <c r="G310" s="2">
        <v>0</v>
      </c>
      <c r="H310" s="2">
        <v>0</v>
      </c>
      <c r="I310" s="2">
        <v>6443785.5</v>
      </c>
      <c r="J310" s="2">
        <v>30309930</v>
      </c>
      <c r="K310" s="2">
        <v>214903500</v>
      </c>
    </row>
    <row r="311" spans="1:11" x14ac:dyDescent="0.25">
      <c r="A311" s="4">
        <v>68.585387469294005</v>
      </c>
      <c r="B311" s="2">
        <v>0</v>
      </c>
      <c r="C311" s="2">
        <v>0</v>
      </c>
      <c r="D311" s="2">
        <v>0</v>
      </c>
      <c r="E311" s="2">
        <v>0</v>
      </c>
      <c r="F311" s="2">
        <v>0</v>
      </c>
      <c r="G311" s="2">
        <v>0</v>
      </c>
      <c r="H311" s="2">
        <v>0</v>
      </c>
      <c r="I311" s="2">
        <v>0</v>
      </c>
      <c r="J311" s="2">
        <v>26390314.999999996</v>
      </c>
      <c r="K311" s="2">
        <v>194636250</v>
      </c>
    </row>
    <row r="312" spans="1:11" x14ac:dyDescent="0.25">
      <c r="A312" s="4">
        <v>71.186321146724509</v>
      </c>
      <c r="B312" s="2">
        <v>0</v>
      </c>
      <c r="C312" s="2">
        <v>0</v>
      </c>
      <c r="D312" s="2">
        <v>0</v>
      </c>
      <c r="E312" s="2">
        <v>0</v>
      </c>
      <c r="F312" s="2">
        <v>0</v>
      </c>
      <c r="G312" s="2">
        <v>0</v>
      </c>
      <c r="H312" s="2">
        <v>0</v>
      </c>
      <c r="I312" s="2">
        <v>0</v>
      </c>
      <c r="J312" s="2">
        <v>16454794.999999998</v>
      </c>
      <c r="K312" s="2">
        <v>161357500</v>
      </c>
    </row>
    <row r="313" spans="1:11" x14ac:dyDescent="0.25">
      <c r="A313" s="4">
        <v>73.897512748291518</v>
      </c>
      <c r="B313" s="2">
        <v>0</v>
      </c>
      <c r="C313" s="2">
        <v>0</v>
      </c>
      <c r="D313" s="2">
        <v>0</v>
      </c>
      <c r="E313" s="2">
        <v>0</v>
      </c>
      <c r="F313" s="2">
        <v>0</v>
      </c>
      <c r="G313" s="2">
        <v>0</v>
      </c>
      <c r="H313" s="2">
        <v>0</v>
      </c>
      <c r="I313" s="2">
        <v>0</v>
      </c>
      <c r="J313" s="2">
        <v>14513800</v>
      </c>
      <c r="K313" s="2">
        <v>111520125</v>
      </c>
    </row>
    <row r="314" spans="1:11" x14ac:dyDescent="0.25">
      <c r="A314" s="4">
        <v>76.827441181317241</v>
      </c>
      <c r="B314" s="2">
        <v>0</v>
      </c>
      <c r="C314" s="2">
        <v>0</v>
      </c>
      <c r="D314" s="2">
        <v>0</v>
      </c>
      <c r="E314" s="2">
        <v>0</v>
      </c>
      <c r="F314" s="2">
        <v>0</v>
      </c>
      <c r="G314" s="2">
        <v>0</v>
      </c>
      <c r="H314" s="2">
        <v>0</v>
      </c>
      <c r="I314" s="2">
        <v>0</v>
      </c>
      <c r="J314" s="2">
        <v>11415845</v>
      </c>
      <c r="K314" s="2">
        <v>85309250</v>
      </c>
    </row>
    <row r="315" spans="1:11" x14ac:dyDescent="0.25">
      <c r="A315" s="4">
        <v>79.758966818963771</v>
      </c>
      <c r="B315" s="2">
        <v>0</v>
      </c>
      <c r="C315" s="2">
        <v>0</v>
      </c>
      <c r="D315" s="2">
        <v>0</v>
      </c>
      <c r="E315" s="2">
        <v>0</v>
      </c>
      <c r="F315" s="2">
        <v>0</v>
      </c>
      <c r="G315" s="2">
        <v>0</v>
      </c>
      <c r="H315" s="2">
        <v>0</v>
      </c>
      <c r="I315" s="2">
        <v>0</v>
      </c>
      <c r="J315" s="2">
        <v>8576855</v>
      </c>
      <c r="K315" s="2">
        <v>91452750</v>
      </c>
    </row>
    <row r="316" spans="1:11" x14ac:dyDescent="0.25">
      <c r="A316" s="4">
        <v>82.691795940462612</v>
      </c>
      <c r="B316" s="2">
        <v>0</v>
      </c>
      <c r="C316" s="2">
        <v>0</v>
      </c>
      <c r="D316" s="2">
        <v>0</v>
      </c>
      <c r="E316" s="2">
        <v>0</v>
      </c>
      <c r="F316" s="2">
        <v>0</v>
      </c>
      <c r="G316" s="2">
        <v>0</v>
      </c>
      <c r="H316" s="2">
        <v>0</v>
      </c>
      <c r="I316" s="2">
        <v>0</v>
      </c>
      <c r="J316" s="2">
        <v>6328140.0000000009</v>
      </c>
      <c r="K316" s="2">
        <v>63778250</v>
      </c>
    </row>
    <row r="317" spans="1:11" x14ac:dyDescent="0.25">
      <c r="A317" s="4">
        <v>85.84302049244296</v>
      </c>
      <c r="B317" s="2">
        <v>0</v>
      </c>
      <c r="C317" s="2">
        <v>0</v>
      </c>
      <c r="D317" s="2">
        <v>0</v>
      </c>
      <c r="E317" s="2">
        <v>0</v>
      </c>
      <c r="F317" s="2">
        <v>0</v>
      </c>
      <c r="G317" s="2">
        <v>0</v>
      </c>
      <c r="H317" s="2">
        <v>0</v>
      </c>
      <c r="I317" s="2">
        <v>0</v>
      </c>
      <c r="J317" s="2">
        <v>3872504.9999999995</v>
      </c>
      <c r="K317" s="2">
        <v>57131375</v>
      </c>
    </row>
    <row r="318" spans="1:11" x14ac:dyDescent="0.25">
      <c r="A318" s="4">
        <v>89.212559671128048</v>
      </c>
      <c r="B318" s="2">
        <v>0</v>
      </c>
      <c r="C318" s="2">
        <v>0</v>
      </c>
      <c r="D318" s="2">
        <v>0</v>
      </c>
      <c r="E318" s="2">
        <v>0</v>
      </c>
      <c r="F318" s="2">
        <v>0</v>
      </c>
      <c r="G318" s="2">
        <v>0</v>
      </c>
      <c r="H318" s="2">
        <v>0</v>
      </c>
      <c r="I318" s="2">
        <v>0</v>
      </c>
      <c r="J318" s="2">
        <v>3672340</v>
      </c>
      <c r="K318" s="2">
        <v>40728625</v>
      </c>
    </row>
    <row r="319" spans="1:11" x14ac:dyDescent="0.25">
      <c r="A319" s="4">
        <v>92.582805007345542</v>
      </c>
      <c r="B319" s="2">
        <v>0</v>
      </c>
      <c r="C319" s="2">
        <v>0</v>
      </c>
      <c r="D319" s="2">
        <v>0</v>
      </c>
      <c r="E319" s="2">
        <v>0</v>
      </c>
      <c r="F319" s="2">
        <v>0</v>
      </c>
      <c r="G319" s="2">
        <v>0</v>
      </c>
      <c r="H319" s="2">
        <v>0</v>
      </c>
      <c r="I319" s="2">
        <v>0</v>
      </c>
      <c r="J319" s="2">
        <v>2861082</v>
      </c>
      <c r="K319" s="2">
        <v>32989250</v>
      </c>
    </row>
    <row r="320" spans="1:11" x14ac:dyDescent="0.25">
      <c r="A320" s="4">
        <v>96.062205699518003</v>
      </c>
      <c r="B320" s="2">
        <v>0</v>
      </c>
      <c r="C320" s="2">
        <v>0</v>
      </c>
      <c r="D320" s="2">
        <v>0</v>
      </c>
      <c r="E320" s="2">
        <v>0</v>
      </c>
      <c r="F320" s="2">
        <v>0</v>
      </c>
      <c r="G320" s="2">
        <v>0</v>
      </c>
      <c r="H320" s="2">
        <v>0</v>
      </c>
      <c r="I320" s="2">
        <v>0</v>
      </c>
      <c r="J320" s="2">
        <v>2960125</v>
      </c>
      <c r="K320" s="2">
        <v>17611125</v>
      </c>
    </row>
    <row r="321" spans="1:11" x14ac:dyDescent="0.25">
      <c r="A321" s="4">
        <v>99.650514059990172</v>
      </c>
      <c r="B321" s="2">
        <v>0</v>
      </c>
      <c r="C321" s="2">
        <v>0</v>
      </c>
      <c r="D321" s="2">
        <v>0</v>
      </c>
      <c r="E321" s="2">
        <v>0</v>
      </c>
      <c r="F321" s="2">
        <v>0</v>
      </c>
      <c r="G321" s="2">
        <v>0</v>
      </c>
      <c r="H321" s="2">
        <v>0</v>
      </c>
      <c r="I321" s="2">
        <v>0</v>
      </c>
      <c r="J321" s="2">
        <v>2330331.5</v>
      </c>
      <c r="K321" s="2">
        <v>10126212.5</v>
      </c>
    </row>
    <row r="322" spans="1:11" x14ac:dyDescent="0.25">
      <c r="A322" s="4">
        <v>103.45619981724565</v>
      </c>
      <c r="B322" s="2">
        <v>0</v>
      </c>
      <c r="C322" s="2">
        <v>0</v>
      </c>
      <c r="D322" s="2">
        <v>0</v>
      </c>
      <c r="E322" s="2">
        <v>0</v>
      </c>
      <c r="F322" s="2">
        <v>0</v>
      </c>
      <c r="G322" s="2">
        <v>0</v>
      </c>
      <c r="H322" s="2">
        <v>0</v>
      </c>
      <c r="I322" s="2">
        <v>0</v>
      </c>
      <c r="J322" s="2">
        <v>1353495.5</v>
      </c>
      <c r="K322" s="2">
        <v>17765500</v>
      </c>
    </row>
    <row r="323" spans="1:11" x14ac:dyDescent="0.25">
      <c r="A323" s="4">
        <v>107.37023566385599</v>
      </c>
      <c r="B323" s="2">
        <v>0</v>
      </c>
      <c r="C323" s="2">
        <v>0</v>
      </c>
      <c r="D323" s="2">
        <v>0</v>
      </c>
      <c r="E323" s="2">
        <v>0</v>
      </c>
      <c r="F323" s="2">
        <v>0</v>
      </c>
      <c r="G323" s="2">
        <v>0</v>
      </c>
      <c r="H323" s="2">
        <v>0</v>
      </c>
      <c r="I323" s="2">
        <v>0</v>
      </c>
      <c r="J323" s="2">
        <v>1485417.5</v>
      </c>
      <c r="K323" s="2">
        <v>11384862.5</v>
      </c>
    </row>
    <row r="324" spans="1:11" x14ac:dyDescent="0.25">
      <c r="A324" s="4">
        <v>111.3923265592562</v>
      </c>
      <c r="B324" s="2">
        <v>0</v>
      </c>
      <c r="C324" s="2">
        <v>0</v>
      </c>
      <c r="D324" s="2">
        <v>0</v>
      </c>
      <c r="E324" s="2">
        <v>0</v>
      </c>
      <c r="F324" s="2">
        <v>0</v>
      </c>
      <c r="G324" s="2">
        <v>0</v>
      </c>
      <c r="H324" s="2">
        <v>0</v>
      </c>
      <c r="I324" s="2">
        <v>0</v>
      </c>
      <c r="J324" s="2">
        <v>698862.5</v>
      </c>
      <c r="K324" s="2">
        <v>14702875</v>
      </c>
    </row>
    <row r="325" spans="1:11" x14ac:dyDescent="0.25">
      <c r="A325" s="4">
        <v>115.63084381628985</v>
      </c>
      <c r="B325" s="2">
        <v>0</v>
      </c>
      <c r="C325" s="2">
        <v>0</v>
      </c>
      <c r="D325" s="2">
        <v>0</v>
      </c>
      <c r="E325" s="2">
        <v>0</v>
      </c>
      <c r="F325" s="2">
        <v>0</v>
      </c>
      <c r="G325" s="2">
        <v>0</v>
      </c>
      <c r="H325" s="2">
        <v>0</v>
      </c>
      <c r="I325" s="2">
        <v>0</v>
      </c>
      <c r="J325" s="2">
        <v>0</v>
      </c>
      <c r="K325" s="2">
        <v>5385362.5</v>
      </c>
    </row>
    <row r="326" spans="1:11" x14ac:dyDescent="0.25">
      <c r="A326" s="4">
        <v>119.97676366053994</v>
      </c>
      <c r="B326" s="2">
        <v>0</v>
      </c>
      <c r="C326" s="2">
        <v>0</v>
      </c>
      <c r="D326" s="2">
        <v>0</v>
      </c>
      <c r="E326" s="2">
        <v>0</v>
      </c>
      <c r="F326" s="2">
        <v>0</v>
      </c>
      <c r="G326" s="2">
        <v>0</v>
      </c>
      <c r="H326" s="2">
        <v>0</v>
      </c>
      <c r="I326" s="2">
        <v>0</v>
      </c>
      <c r="J326" s="2">
        <v>2016213.5</v>
      </c>
      <c r="K326" s="2">
        <v>2605050</v>
      </c>
    </row>
    <row r="327" spans="1:11" x14ac:dyDescent="0.25">
      <c r="A327" s="4">
        <v>124.53837808546429</v>
      </c>
      <c r="B327" s="2">
        <v>0</v>
      </c>
      <c r="C327" s="2">
        <v>0</v>
      </c>
      <c r="D327" s="2">
        <v>0</v>
      </c>
      <c r="E327" s="2">
        <v>0</v>
      </c>
      <c r="F327" s="2">
        <v>0</v>
      </c>
      <c r="G327" s="2">
        <v>0</v>
      </c>
      <c r="H327" s="2">
        <v>0</v>
      </c>
      <c r="I327" s="2">
        <v>0</v>
      </c>
      <c r="J327" s="2">
        <v>1095545.5</v>
      </c>
      <c r="K327" s="2">
        <v>8131450</v>
      </c>
    </row>
    <row r="328" spans="1:11" x14ac:dyDescent="0.25">
      <c r="A328" s="4">
        <v>129.20672322168298</v>
      </c>
      <c r="B328" s="2">
        <v>0</v>
      </c>
      <c r="C328" s="2">
        <v>0</v>
      </c>
      <c r="D328" s="2">
        <v>0</v>
      </c>
      <c r="E328" s="2">
        <v>0</v>
      </c>
      <c r="F328" s="2">
        <v>0</v>
      </c>
      <c r="G328" s="2">
        <v>0</v>
      </c>
      <c r="H328" s="2">
        <v>0</v>
      </c>
      <c r="I328" s="2">
        <v>0</v>
      </c>
      <c r="J328" s="2">
        <v>148194.55000000002</v>
      </c>
      <c r="K328" s="2">
        <v>10989400</v>
      </c>
    </row>
    <row r="329" spans="1:11" x14ac:dyDescent="0.25">
      <c r="A329" s="4">
        <v>133.9815201241606</v>
      </c>
      <c r="B329" s="2">
        <v>0</v>
      </c>
      <c r="C329" s="2">
        <v>0</v>
      </c>
      <c r="D329" s="2">
        <v>0</v>
      </c>
      <c r="E329" s="2">
        <v>0</v>
      </c>
      <c r="F329" s="2">
        <v>0</v>
      </c>
      <c r="G329" s="2">
        <v>0</v>
      </c>
      <c r="H329" s="2">
        <v>0</v>
      </c>
      <c r="I329" s="2">
        <v>0</v>
      </c>
      <c r="J329" s="2">
        <v>1226610</v>
      </c>
      <c r="K329" s="2">
        <v>5045050</v>
      </c>
    </row>
    <row r="330" spans="1:11" x14ac:dyDescent="0.25">
      <c r="A330" s="4">
        <v>139.07938857502347</v>
      </c>
      <c r="B330" s="2">
        <v>0</v>
      </c>
      <c r="C330" s="2">
        <v>0</v>
      </c>
      <c r="D330" s="2">
        <v>0</v>
      </c>
      <c r="E330" s="2">
        <v>0</v>
      </c>
      <c r="F330" s="2">
        <v>0</v>
      </c>
      <c r="G330" s="2">
        <v>0</v>
      </c>
      <c r="H330" s="2">
        <v>0</v>
      </c>
      <c r="I330" s="2">
        <v>0</v>
      </c>
      <c r="J330" s="2">
        <v>317497.94999999995</v>
      </c>
      <c r="K330" s="2">
        <v>2381400</v>
      </c>
    </row>
    <row r="331" spans="1:11" x14ac:dyDescent="0.25">
      <c r="A331" s="4">
        <v>144.28298985976161</v>
      </c>
      <c r="B331" s="2">
        <v>0</v>
      </c>
      <c r="C331" s="2">
        <v>0</v>
      </c>
      <c r="D331" s="2">
        <v>0</v>
      </c>
      <c r="E331" s="2">
        <v>0</v>
      </c>
      <c r="F331" s="2">
        <v>0</v>
      </c>
      <c r="G331" s="2">
        <v>0</v>
      </c>
      <c r="H331" s="2">
        <v>0</v>
      </c>
      <c r="I331" s="2">
        <v>0</v>
      </c>
      <c r="J331" s="2">
        <v>340552.44999999995</v>
      </c>
      <c r="K331" s="2">
        <v>1743700</v>
      </c>
    </row>
    <row r="332" spans="1:11" x14ac:dyDescent="0.25">
      <c r="A332" s="4">
        <v>149.59210368597192</v>
      </c>
      <c r="B332" s="2">
        <v>0</v>
      </c>
      <c r="C332" s="2">
        <v>0</v>
      </c>
      <c r="D332" s="2">
        <v>0</v>
      </c>
      <c r="E332" s="2">
        <v>0</v>
      </c>
      <c r="F332" s="2">
        <v>0</v>
      </c>
      <c r="G332" s="2">
        <v>0</v>
      </c>
      <c r="H332" s="2">
        <v>0</v>
      </c>
      <c r="I332" s="2">
        <v>0</v>
      </c>
      <c r="J332" s="2">
        <v>296015.65000000002</v>
      </c>
      <c r="K332" s="2">
        <v>3724412.5000000005</v>
      </c>
    </row>
    <row r="333" spans="1:11" x14ac:dyDescent="0.25">
      <c r="A333" s="4">
        <v>155.22305453683614</v>
      </c>
      <c r="B333" s="2">
        <v>0</v>
      </c>
      <c r="C333" s="2">
        <v>0</v>
      </c>
      <c r="D333" s="2">
        <v>0</v>
      </c>
      <c r="E333" s="2">
        <v>0</v>
      </c>
      <c r="F333" s="2">
        <v>0</v>
      </c>
      <c r="G333" s="2">
        <v>0</v>
      </c>
      <c r="H333" s="2">
        <v>0</v>
      </c>
      <c r="I333" s="2">
        <v>0</v>
      </c>
      <c r="J333" s="2">
        <v>635425</v>
      </c>
      <c r="K333" s="2">
        <v>1878862.5</v>
      </c>
    </row>
    <row r="334" spans="1:11" x14ac:dyDescent="0.25">
      <c r="A334" s="4">
        <v>160.95891866187262</v>
      </c>
      <c r="B334" s="2">
        <v>0</v>
      </c>
      <c r="C334" s="2">
        <v>0</v>
      </c>
      <c r="D334" s="2">
        <v>0</v>
      </c>
      <c r="E334" s="2">
        <v>0</v>
      </c>
      <c r="F334" s="2">
        <v>0</v>
      </c>
      <c r="G334" s="2">
        <v>0</v>
      </c>
      <c r="H334" s="2">
        <v>0</v>
      </c>
      <c r="I334" s="2">
        <v>0</v>
      </c>
      <c r="J334" s="2">
        <v>0</v>
      </c>
      <c r="K334" s="2">
        <v>0</v>
      </c>
    </row>
  </sheetData>
  <mergeCells count="8">
    <mergeCell ref="AI2:AN2"/>
    <mergeCell ref="AI4:AN4"/>
    <mergeCell ref="B4:K4"/>
    <mergeCell ref="B2:K2"/>
    <mergeCell ref="N2:V2"/>
    <mergeCell ref="N4:V4"/>
    <mergeCell ref="Y2:AF2"/>
    <mergeCell ref="Y4:A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
  <sheetViews>
    <sheetView workbookViewId="0">
      <selection activeCell="A9" sqref="A9"/>
    </sheetView>
  </sheetViews>
  <sheetFormatPr defaultRowHeight="15" x14ac:dyDescent="0.25"/>
  <cols>
    <col min="1" max="16384" width="9.140625" style="3"/>
  </cols>
  <sheetData>
    <row r="1" spans="1:35" x14ac:dyDescent="0.25">
      <c r="A1" s="13"/>
      <c r="B1" s="13"/>
      <c r="C1" s="13"/>
      <c r="D1" s="13"/>
      <c r="E1" s="13"/>
      <c r="F1" s="13"/>
      <c r="G1" s="13"/>
      <c r="H1" s="13"/>
      <c r="J1" s="13"/>
      <c r="K1" s="13"/>
      <c r="L1" s="13"/>
      <c r="M1" s="13"/>
      <c r="N1" s="13"/>
      <c r="O1" s="13"/>
      <c r="P1" s="13"/>
      <c r="Q1" s="13"/>
      <c r="S1" s="13"/>
      <c r="T1" s="13"/>
      <c r="U1" s="13"/>
      <c r="V1" s="13"/>
      <c r="W1" s="13"/>
      <c r="X1" s="13"/>
      <c r="Y1" s="13"/>
      <c r="Z1" s="13"/>
      <c r="AB1" s="13"/>
      <c r="AC1" s="13"/>
      <c r="AD1" s="13"/>
      <c r="AE1" s="13"/>
      <c r="AF1" s="13"/>
      <c r="AG1" s="13"/>
      <c r="AH1" s="13"/>
      <c r="AI1" s="13"/>
    </row>
    <row r="2" spans="1:35" x14ac:dyDescent="0.25">
      <c r="A2" s="38" t="s">
        <v>21</v>
      </c>
      <c r="B2" s="38"/>
      <c r="C2" s="38"/>
      <c r="D2" s="38"/>
      <c r="E2" s="38"/>
      <c r="F2" s="38"/>
      <c r="G2" s="38"/>
      <c r="H2" s="38"/>
      <c r="J2" s="38" t="s">
        <v>20</v>
      </c>
      <c r="K2" s="38"/>
      <c r="L2" s="38"/>
      <c r="M2" s="38"/>
      <c r="N2" s="38"/>
      <c r="O2" s="38"/>
      <c r="P2" s="38"/>
      <c r="Q2" s="38"/>
      <c r="S2" s="38" t="s">
        <v>29</v>
      </c>
      <c r="T2" s="38"/>
      <c r="U2" s="38"/>
      <c r="V2" s="38"/>
      <c r="W2" s="38"/>
      <c r="X2" s="38"/>
      <c r="Y2" s="38"/>
      <c r="Z2" s="38"/>
      <c r="AB2" s="38" t="s">
        <v>23</v>
      </c>
      <c r="AC2" s="38"/>
      <c r="AD2" s="38"/>
      <c r="AE2" s="38"/>
      <c r="AF2" s="38"/>
      <c r="AG2" s="38"/>
      <c r="AH2" s="38"/>
      <c r="AI2" s="38"/>
    </row>
    <row r="3" spans="1:35" x14ac:dyDescent="0.25">
      <c r="A3" s="6" t="s">
        <v>1</v>
      </c>
      <c r="B3" s="6" t="s">
        <v>6</v>
      </c>
      <c r="C3" s="12" t="s">
        <v>5</v>
      </c>
      <c r="D3" s="12" t="s">
        <v>2</v>
      </c>
      <c r="E3" s="12" t="s">
        <v>3</v>
      </c>
      <c r="F3" s="12" t="s">
        <v>4</v>
      </c>
      <c r="G3" s="12" t="s">
        <v>2</v>
      </c>
      <c r="H3" s="12" t="s">
        <v>3</v>
      </c>
      <c r="J3" s="6" t="s">
        <v>1</v>
      </c>
      <c r="K3" s="6" t="s">
        <v>6</v>
      </c>
      <c r="L3" s="12" t="s">
        <v>5</v>
      </c>
      <c r="M3" s="12" t="s">
        <v>2</v>
      </c>
      <c r="N3" s="12" t="s">
        <v>3</v>
      </c>
      <c r="O3" s="12" t="s">
        <v>4</v>
      </c>
      <c r="P3" s="12" t="s">
        <v>2</v>
      </c>
      <c r="Q3" s="12" t="s">
        <v>3</v>
      </c>
      <c r="S3" s="9" t="s">
        <v>1</v>
      </c>
      <c r="T3" s="9" t="s">
        <v>6</v>
      </c>
      <c r="U3" s="12" t="s">
        <v>5</v>
      </c>
      <c r="V3" s="12" t="s">
        <v>2</v>
      </c>
      <c r="W3" s="12" t="s">
        <v>3</v>
      </c>
      <c r="X3" s="12" t="s">
        <v>4</v>
      </c>
      <c r="Y3" s="12" t="s">
        <v>2</v>
      </c>
      <c r="Z3" s="12" t="s">
        <v>3</v>
      </c>
      <c r="AB3" s="9" t="s">
        <v>1</v>
      </c>
      <c r="AC3" s="9" t="s">
        <v>6</v>
      </c>
      <c r="AD3" s="12" t="s">
        <v>5</v>
      </c>
      <c r="AE3" s="12" t="s">
        <v>2</v>
      </c>
      <c r="AF3" s="12" t="s">
        <v>3</v>
      </c>
      <c r="AG3" s="12" t="s">
        <v>4</v>
      </c>
      <c r="AH3" s="12" t="s">
        <v>2</v>
      </c>
      <c r="AI3" s="12" t="s">
        <v>3</v>
      </c>
    </row>
    <row r="4" spans="1:35" x14ac:dyDescent="0.25">
      <c r="A4" s="4">
        <v>0.4</v>
      </c>
      <c r="B4" s="1">
        <v>14.5</v>
      </c>
      <c r="C4" s="2">
        <v>121973432</v>
      </c>
      <c r="D4" s="2">
        <v>86601136.719999999</v>
      </c>
      <c r="E4" s="2">
        <v>50643939.602339186</v>
      </c>
      <c r="F4" s="2">
        <v>5.2423278400000002E-12</v>
      </c>
      <c r="G4" s="2">
        <v>3.7220527663999997E-12</v>
      </c>
      <c r="H4" s="2">
        <v>2.1766390446783628E-12</v>
      </c>
      <c r="J4" s="15">
        <v>0.4</v>
      </c>
      <c r="K4" s="1">
        <v>14.5</v>
      </c>
      <c r="L4" s="14">
        <v>19200000</v>
      </c>
      <c r="M4" s="14">
        <v>8770000</v>
      </c>
      <c r="N4" s="14">
        <v>8770000</v>
      </c>
      <c r="S4" s="15">
        <v>0.4</v>
      </c>
      <c r="T4" s="10">
        <v>14.5</v>
      </c>
      <c r="U4" s="14">
        <v>27700000</v>
      </c>
      <c r="V4" s="14">
        <v>15400000</v>
      </c>
      <c r="W4" s="14">
        <v>7840000</v>
      </c>
      <c r="X4" s="14">
        <v>4.2899999999999999E-13</v>
      </c>
      <c r="Y4" s="14">
        <v>3.0300000000000002E-13</v>
      </c>
      <c r="Z4" s="14">
        <v>1.8499999999999999E-13</v>
      </c>
      <c r="AB4" s="15">
        <v>0.4</v>
      </c>
      <c r="AC4" s="3">
        <v>14.5</v>
      </c>
      <c r="AD4" s="14">
        <v>110000000</v>
      </c>
      <c r="AE4" s="14">
        <v>78100000</v>
      </c>
      <c r="AF4" s="14">
        <v>45700000</v>
      </c>
      <c r="AG4" s="14">
        <v>7.0700000000000004E-12</v>
      </c>
      <c r="AH4" s="14">
        <v>5.02E-12</v>
      </c>
      <c r="AI4" s="14">
        <v>2.9299999999999998E-12</v>
      </c>
    </row>
    <row r="5" spans="1:35" x14ac:dyDescent="0.25">
      <c r="A5" s="4">
        <v>0.45</v>
      </c>
      <c r="B5" s="1">
        <v>16.7</v>
      </c>
      <c r="C5" s="2">
        <v>9697297600</v>
      </c>
      <c r="D5" s="2">
        <v>6885081296</v>
      </c>
      <c r="E5" s="2">
        <v>4026363330.9941525</v>
      </c>
      <c r="F5" s="2">
        <v>2.6828753333333332E-10</v>
      </c>
      <c r="G5" s="2">
        <v>1.9048414866666664E-10</v>
      </c>
      <c r="H5" s="2">
        <v>1.1139423898635478E-10</v>
      </c>
      <c r="J5" s="15">
        <v>0.45</v>
      </c>
      <c r="K5" s="1">
        <v>16.7</v>
      </c>
      <c r="L5" s="14">
        <v>1140000000</v>
      </c>
      <c r="M5" s="14">
        <v>888000000</v>
      </c>
      <c r="N5" s="14">
        <v>864000000</v>
      </c>
      <c r="S5" s="15">
        <v>0.45</v>
      </c>
      <c r="T5" s="10">
        <v>16.7</v>
      </c>
      <c r="U5" s="14">
        <v>17300000000</v>
      </c>
      <c r="V5" s="14">
        <v>4540000000</v>
      </c>
      <c r="W5" s="14">
        <v>1870000000</v>
      </c>
      <c r="X5" s="14">
        <v>4.0699999999999999E-10</v>
      </c>
      <c r="Y5" s="14">
        <v>2.16E-10</v>
      </c>
      <c r="Z5" s="14">
        <v>1.7600000000000001E-10</v>
      </c>
      <c r="AB5" s="15">
        <v>0.45</v>
      </c>
      <c r="AC5" s="3">
        <v>16.7</v>
      </c>
      <c r="AD5" s="14">
        <v>9450000000</v>
      </c>
      <c r="AE5" s="14">
        <v>6710000000</v>
      </c>
      <c r="AF5" s="14">
        <v>3920000000</v>
      </c>
      <c r="AG5" s="14">
        <v>2.7599999999999998E-10</v>
      </c>
      <c r="AH5" s="14">
        <v>1.96E-10</v>
      </c>
      <c r="AI5" s="14">
        <v>1.15E-10</v>
      </c>
    </row>
    <row r="6" spans="1:35" x14ac:dyDescent="0.25">
      <c r="A6" s="4">
        <v>0.55000000000000004</v>
      </c>
      <c r="B6" s="1">
        <v>21.4</v>
      </c>
      <c r="C6" s="2">
        <v>26780622133.333332</v>
      </c>
      <c r="D6" s="2">
        <v>19014241714.666664</v>
      </c>
      <c r="E6" s="2">
        <v>11119439599.220274</v>
      </c>
      <c r="F6" s="2">
        <v>2.8343390933333338E-9</v>
      </c>
      <c r="G6" s="2">
        <v>2.0123807562666668E-9</v>
      </c>
      <c r="H6" s="2">
        <v>1.1768308516179341E-9</v>
      </c>
      <c r="J6" s="15">
        <v>0.5</v>
      </c>
      <c r="L6" s="14">
        <v>27200000000</v>
      </c>
      <c r="M6" s="14">
        <v>2250000000</v>
      </c>
      <c r="N6" s="14">
        <v>2780000000</v>
      </c>
      <c r="S6" s="15">
        <v>0.55000000000000004</v>
      </c>
      <c r="T6" s="10">
        <v>21.4</v>
      </c>
      <c r="U6" s="14">
        <v>54600000000</v>
      </c>
      <c r="V6" s="14">
        <v>35300000000</v>
      </c>
      <c r="W6" s="14">
        <v>23400000000</v>
      </c>
      <c r="X6" s="14">
        <v>2.9199999999999998E-9</v>
      </c>
      <c r="Y6" s="14">
        <v>1.75E-9</v>
      </c>
      <c r="Z6" s="14">
        <v>1.21E-9</v>
      </c>
      <c r="AB6" s="15">
        <v>0.55000000000000004</v>
      </c>
      <c r="AC6" s="3">
        <v>21.4</v>
      </c>
      <c r="AD6" s="14">
        <v>28000000000</v>
      </c>
      <c r="AE6" s="14">
        <v>19900000000</v>
      </c>
      <c r="AF6" s="14">
        <v>11600000000</v>
      </c>
      <c r="AG6" s="14">
        <v>3.1099999999999998E-9</v>
      </c>
      <c r="AH6" s="14">
        <v>2.21E-9</v>
      </c>
      <c r="AI6" s="14">
        <v>1.2900000000000001E-9</v>
      </c>
    </row>
    <row r="7" spans="1:35" x14ac:dyDescent="0.25">
      <c r="A7" s="4">
        <v>0.6</v>
      </c>
      <c r="B7" s="5">
        <v>23.8</v>
      </c>
      <c r="C7" s="2">
        <v>39524328000</v>
      </c>
      <c r="D7" s="2">
        <v>28062272880</v>
      </c>
      <c r="E7" s="2">
        <v>16410685894.736843</v>
      </c>
      <c r="F7" s="2">
        <v>5.5188459999999994E-9</v>
      </c>
      <c r="G7" s="2">
        <v>3.9183806599999995E-9</v>
      </c>
      <c r="H7" s="2">
        <v>2.2914506783625729E-9</v>
      </c>
      <c r="J7" s="15">
        <v>0.55000000000000004</v>
      </c>
      <c r="K7" s="1">
        <v>21.4</v>
      </c>
      <c r="L7" s="14">
        <v>43300000000</v>
      </c>
      <c r="M7" s="14">
        <v>871000000</v>
      </c>
      <c r="N7" s="14">
        <v>1220000000</v>
      </c>
      <c r="O7" s="14">
        <v>2.6099999999999999E-9</v>
      </c>
      <c r="P7" s="14">
        <v>2.92E-11</v>
      </c>
      <c r="Q7" s="14">
        <v>3.7800000000000001E-11</v>
      </c>
      <c r="S7" s="15">
        <v>0.6</v>
      </c>
      <c r="T7" s="5">
        <v>23.8</v>
      </c>
      <c r="U7" s="14">
        <v>53500000000</v>
      </c>
      <c r="V7" s="14">
        <v>31500000000</v>
      </c>
      <c r="W7" s="14">
        <v>21000000000</v>
      </c>
      <c r="X7" s="14">
        <v>4.8600000000000002E-9</v>
      </c>
      <c r="Y7" s="14">
        <v>2.2900000000000002E-9</v>
      </c>
      <c r="Z7" s="14">
        <v>1.6999999999999999E-9</v>
      </c>
      <c r="AB7" s="15">
        <v>0.8</v>
      </c>
      <c r="AC7" s="3">
        <v>33.700000000000003</v>
      </c>
      <c r="AD7" s="14">
        <v>13000000000</v>
      </c>
      <c r="AE7" s="14">
        <v>9260000000</v>
      </c>
      <c r="AF7" s="14">
        <v>5420000000</v>
      </c>
      <c r="AG7" s="14">
        <v>1.7299999999999999E-8</v>
      </c>
      <c r="AH7" s="14">
        <v>1.2299999999999999E-8</v>
      </c>
      <c r="AI7" s="14">
        <v>7.1699999999999998E-9</v>
      </c>
    </row>
    <row r="8" spans="1:35" x14ac:dyDescent="0.25">
      <c r="A8" s="4">
        <v>0.7</v>
      </c>
      <c r="B8" s="5">
        <v>28.5</v>
      </c>
      <c r="C8" s="2">
        <v>26613182000</v>
      </c>
      <c r="D8" s="2">
        <v>18895359220</v>
      </c>
      <c r="E8" s="2">
        <v>11049917672.51462</v>
      </c>
      <c r="F8" s="2">
        <v>9.6120809999999997E-9</v>
      </c>
      <c r="G8" s="2">
        <v>6.8245775099999999E-9</v>
      </c>
      <c r="H8" s="2">
        <v>3.9909810000000005E-9</v>
      </c>
      <c r="J8" s="15">
        <v>0.6</v>
      </c>
      <c r="K8" s="5">
        <v>23.8</v>
      </c>
      <c r="L8" s="14">
        <v>44100000000</v>
      </c>
      <c r="M8" s="14">
        <v>655000000</v>
      </c>
      <c r="N8" s="14">
        <v>313000000</v>
      </c>
      <c r="O8" s="14">
        <v>5.2599999999999996E-9</v>
      </c>
      <c r="P8" s="14">
        <v>1.4800000000000001E-10</v>
      </c>
      <c r="Q8" s="14">
        <v>1.41E-10</v>
      </c>
      <c r="S8" s="15">
        <v>0.7</v>
      </c>
      <c r="T8" s="5">
        <v>28.5</v>
      </c>
      <c r="U8" s="14">
        <v>31000000000</v>
      </c>
      <c r="V8" s="14">
        <v>20800000000</v>
      </c>
      <c r="W8" s="14">
        <v>12000000000</v>
      </c>
      <c r="X8" s="14">
        <v>6.3700000000000001E-9</v>
      </c>
      <c r="Y8" s="14">
        <v>3.1500000000000001E-9</v>
      </c>
      <c r="Z8" s="14">
        <v>2.2600000000000001E-9</v>
      </c>
      <c r="AB8" s="15">
        <v>1</v>
      </c>
      <c r="AC8" s="3">
        <v>44</v>
      </c>
      <c r="AD8" s="14">
        <v>6230000000</v>
      </c>
      <c r="AE8" s="14">
        <v>4420000000</v>
      </c>
      <c r="AF8" s="14">
        <v>2590000000</v>
      </c>
      <c r="AG8" s="14">
        <v>1.99E-8</v>
      </c>
      <c r="AH8" s="14">
        <v>1.42E-8</v>
      </c>
      <c r="AI8" s="14">
        <v>8.2800000000000004E-9</v>
      </c>
    </row>
    <row r="9" spans="1:35" x14ac:dyDescent="0.25">
      <c r="A9" s="4">
        <v>0.8</v>
      </c>
      <c r="B9" s="5">
        <v>33.700000000000003</v>
      </c>
      <c r="C9" s="2">
        <v>16657726000</v>
      </c>
      <c r="D9" s="2">
        <v>11826985460</v>
      </c>
      <c r="E9" s="2">
        <v>6916365766.081872</v>
      </c>
      <c r="F9" s="2">
        <v>1.3828459500000001E-8</v>
      </c>
      <c r="G9" s="2">
        <v>9.8182062450000003E-9</v>
      </c>
      <c r="H9" s="2">
        <v>5.7416410789473691E-9</v>
      </c>
      <c r="J9" s="15">
        <v>0.7</v>
      </c>
      <c r="K9" s="5">
        <v>28.5</v>
      </c>
      <c r="L9" s="14">
        <v>31400000000</v>
      </c>
      <c r="M9" s="14">
        <v>1060000000</v>
      </c>
      <c r="N9" s="14">
        <v>1170000000</v>
      </c>
      <c r="O9" s="14">
        <v>8.3600000000000001E-9</v>
      </c>
      <c r="P9" s="14">
        <v>5.4899999999999997E-10</v>
      </c>
      <c r="Q9" s="14">
        <v>3.7799999999999999E-10</v>
      </c>
      <c r="S9" s="15">
        <v>0.8</v>
      </c>
      <c r="T9" s="5">
        <v>33.700000000000003</v>
      </c>
      <c r="U9" s="14">
        <v>21700000000</v>
      </c>
      <c r="V9" s="14">
        <v>13000000000</v>
      </c>
      <c r="W9" s="14">
        <v>7800000000</v>
      </c>
      <c r="X9" s="14">
        <v>9.2799999999999994E-9</v>
      </c>
      <c r="Y9" s="14">
        <v>5.2400000000000001E-9</v>
      </c>
      <c r="Z9" s="14">
        <v>3.6199999999999999E-9</v>
      </c>
      <c r="AB9" s="15">
        <v>1.2</v>
      </c>
      <c r="AC9" s="3">
        <v>54</v>
      </c>
      <c r="AD9" s="14">
        <v>3980000000</v>
      </c>
      <c r="AE9" s="14">
        <v>2820000000</v>
      </c>
      <c r="AF9" s="14">
        <v>1650000000</v>
      </c>
      <c r="AG9" s="14">
        <v>2.14E-8</v>
      </c>
      <c r="AH9" s="14">
        <v>1.52E-8</v>
      </c>
      <c r="AI9" s="14">
        <v>8.9000000000000003E-9</v>
      </c>
    </row>
    <row r="10" spans="1:35" x14ac:dyDescent="0.25">
      <c r="A10" s="4">
        <v>1</v>
      </c>
      <c r="B10" s="5">
        <v>44</v>
      </c>
      <c r="C10" s="2">
        <v>5825079100</v>
      </c>
      <c r="D10" s="2">
        <v>4135806161</v>
      </c>
      <c r="E10" s="2">
        <v>2418600094.1520472</v>
      </c>
      <c r="F10" s="2">
        <v>1.77073875E-8</v>
      </c>
      <c r="G10" s="2">
        <v>1.2572245124999999E-8</v>
      </c>
      <c r="H10" s="2">
        <v>7.352190131578948E-9</v>
      </c>
      <c r="J10" s="15">
        <v>0.8</v>
      </c>
      <c r="K10" s="5">
        <v>33.700000000000003</v>
      </c>
      <c r="L10" s="14">
        <v>16200000000</v>
      </c>
      <c r="M10" s="14">
        <v>1240000000</v>
      </c>
      <c r="N10" s="14">
        <v>1080000000</v>
      </c>
      <c r="O10" s="14">
        <v>1.09E-8</v>
      </c>
      <c r="P10" s="14">
        <v>6.28E-10</v>
      </c>
      <c r="Q10" s="14">
        <v>5.0500000000000001E-10</v>
      </c>
      <c r="S10" s="15">
        <v>1</v>
      </c>
      <c r="T10" s="5">
        <v>44</v>
      </c>
      <c r="U10" s="14">
        <v>3030000000</v>
      </c>
      <c r="V10" s="14">
        <v>1560000000</v>
      </c>
      <c r="W10" s="14">
        <v>1190000000</v>
      </c>
      <c r="X10" s="14">
        <v>8.4900000000000003E-9</v>
      </c>
      <c r="Y10" s="14">
        <v>4.4800000000000002E-9</v>
      </c>
      <c r="Z10" s="14">
        <v>3.2700000000000001E-9</v>
      </c>
    </row>
    <row r="11" spans="1:35" x14ac:dyDescent="0.25">
      <c r="A11" s="4">
        <v>1.2</v>
      </c>
      <c r="B11" s="5">
        <v>54</v>
      </c>
      <c r="C11" s="2">
        <v>4010931600</v>
      </c>
      <c r="D11" s="2">
        <v>2847761436</v>
      </c>
      <c r="E11" s="2">
        <v>1665357564.9122808</v>
      </c>
      <c r="F11" s="2">
        <v>2.2320933E-8</v>
      </c>
      <c r="G11" s="2">
        <v>1.5847862430000001E-8</v>
      </c>
      <c r="H11" s="2">
        <v>9.2677558070175445E-9</v>
      </c>
      <c r="J11" s="15">
        <v>1</v>
      </c>
      <c r="K11" s="5">
        <v>44</v>
      </c>
      <c r="L11" s="14">
        <v>4060000000</v>
      </c>
      <c r="M11" s="14">
        <v>101000000</v>
      </c>
      <c r="N11" s="14">
        <v>77700000</v>
      </c>
      <c r="O11" s="14">
        <v>1.4500000000000001E-8</v>
      </c>
      <c r="P11" s="14">
        <v>7.2099999999999999E-10</v>
      </c>
      <c r="Q11" s="14">
        <v>1.39E-9</v>
      </c>
      <c r="S11" s="15">
        <v>1.2</v>
      </c>
      <c r="T11" s="5">
        <v>54</v>
      </c>
      <c r="U11" s="14">
        <v>1670000000</v>
      </c>
      <c r="V11" s="14">
        <v>1130000000</v>
      </c>
      <c r="W11" s="14">
        <v>810000000</v>
      </c>
      <c r="X11" s="14">
        <v>8.3099999999999996E-9</v>
      </c>
      <c r="Y11" s="14">
        <v>4.1499999999999999E-9</v>
      </c>
      <c r="Z11" s="14">
        <v>3.65E-9</v>
      </c>
    </row>
    <row r="12" spans="1:35" x14ac:dyDescent="0.25">
      <c r="A12" s="4">
        <v>1.5</v>
      </c>
      <c r="B12" s="5">
        <v>71.2</v>
      </c>
      <c r="C12" s="2">
        <v>2557295800</v>
      </c>
      <c r="D12" s="2">
        <v>1815680018</v>
      </c>
      <c r="E12" s="2">
        <v>1061801180.1169591</v>
      </c>
      <c r="F12" s="2">
        <v>2.4859736656606449E-8</v>
      </c>
      <c r="G12" s="2">
        <v>1.7650413026190578E-8</v>
      </c>
      <c r="H12" s="2">
        <v>1.032187896268455E-8</v>
      </c>
      <c r="J12" s="15">
        <v>1.2</v>
      </c>
      <c r="K12" s="5">
        <v>54</v>
      </c>
      <c r="L12" s="14">
        <v>2670000000</v>
      </c>
      <c r="M12" s="14">
        <v>102000000</v>
      </c>
      <c r="N12" s="14">
        <v>80600000</v>
      </c>
      <c r="O12" s="14">
        <v>1.89E-8</v>
      </c>
      <c r="P12" s="14">
        <v>4.4600000000000001E-10</v>
      </c>
      <c r="Q12" s="14">
        <v>5.8400000000000005E-10</v>
      </c>
    </row>
    <row r="13" spans="1:35" x14ac:dyDescent="0.25">
      <c r="A13" s="4">
        <v>2</v>
      </c>
      <c r="B13" s="5">
        <v>102.7</v>
      </c>
      <c r="C13" s="2">
        <v>1410579100</v>
      </c>
      <c r="D13" s="2">
        <v>1001511161</v>
      </c>
      <c r="E13" s="2">
        <v>585679041.52046788</v>
      </c>
      <c r="F13" s="2">
        <v>2.9165353479761923E-8</v>
      </c>
      <c r="G13" s="2">
        <v>2.0707400970630966E-8</v>
      </c>
      <c r="H13" s="2">
        <v>1.2109591210895303E-8</v>
      </c>
    </row>
  </sheetData>
  <mergeCells count="4">
    <mergeCell ref="A2:H2"/>
    <mergeCell ref="J2:Q2"/>
    <mergeCell ref="S2:Z2"/>
    <mergeCell ref="AB2:AI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sheetViews>
  <sheetFormatPr defaultRowHeight="15" x14ac:dyDescent="0.25"/>
  <cols>
    <col min="1" max="1" width="12.140625" style="3" customWidth="1"/>
    <col min="2" max="10" width="9.140625" style="3"/>
    <col min="11" max="11" width="10.7109375" style="3" customWidth="1"/>
    <col min="12" max="16384" width="9.140625" style="3"/>
  </cols>
  <sheetData>
    <row r="1" spans="1:19" x14ac:dyDescent="0.25">
      <c r="A1" s="3" t="s">
        <v>39</v>
      </c>
    </row>
    <row r="2" spans="1:19" x14ac:dyDescent="0.25">
      <c r="A2" s="13" t="s">
        <v>40</v>
      </c>
      <c r="B2" s="16"/>
      <c r="C2" s="16"/>
      <c r="D2" s="16"/>
      <c r="E2" s="16"/>
      <c r="F2" s="16"/>
      <c r="G2" s="16"/>
      <c r="H2" s="16"/>
      <c r="I2" s="16"/>
      <c r="K2" s="13"/>
      <c r="L2" s="16"/>
      <c r="M2" s="16"/>
      <c r="N2" s="16"/>
      <c r="O2" s="16"/>
      <c r="P2" s="16"/>
      <c r="Q2" s="16"/>
      <c r="R2" s="16"/>
      <c r="S2" s="16"/>
    </row>
    <row r="3" spans="1:19" x14ac:dyDescent="0.25">
      <c r="B3" s="39" t="s">
        <v>25</v>
      </c>
      <c r="C3" s="39"/>
      <c r="D3" s="39"/>
      <c r="E3" s="39"/>
      <c r="F3" s="39"/>
      <c r="G3" s="39"/>
      <c r="H3" s="39"/>
      <c r="I3" s="39"/>
      <c r="L3" s="39" t="s">
        <v>26</v>
      </c>
      <c r="M3" s="39"/>
      <c r="N3" s="39"/>
      <c r="O3" s="39"/>
      <c r="P3" s="39"/>
      <c r="Q3" s="39"/>
      <c r="R3" s="39"/>
      <c r="S3" s="39"/>
    </row>
    <row r="4" spans="1:19" ht="30" customHeight="1" x14ac:dyDescent="0.25">
      <c r="A4" s="17" t="s">
        <v>24</v>
      </c>
      <c r="B4" s="18">
        <v>2.1446605848506319E-18</v>
      </c>
      <c r="C4" s="18">
        <v>3.5913640018287327E-18</v>
      </c>
      <c r="D4" s="18">
        <v>5.5752797625706874E-18</v>
      </c>
      <c r="E4" s="18">
        <v>8.1812308687234238E-18</v>
      </c>
      <c r="F4" s="18">
        <v>1.1494040321933856E-17</v>
      </c>
      <c r="G4" s="18">
        <v>1.559853112384892E-17</v>
      </c>
      <c r="H4" s="18">
        <v>1.8816569198676067E-17</v>
      </c>
      <c r="I4" s="18">
        <v>3.3510321638291129E-17</v>
      </c>
      <c r="K4" s="17" t="s">
        <v>24</v>
      </c>
      <c r="L4" s="18">
        <v>4.1887902047863911E-18</v>
      </c>
      <c r="M4" s="18">
        <v>8.1812308687234238E-18</v>
      </c>
      <c r="N4" s="18">
        <v>1.4137166941154072E-17</v>
      </c>
      <c r="O4" s="18">
        <v>3.3510321638291129E-17</v>
      </c>
      <c r="P4" s="18">
        <v>4.7712938426394987E-17</v>
      </c>
      <c r="Q4" s="18">
        <v>6.544984694978739E-17</v>
      </c>
      <c r="R4" s="18">
        <v>8.7113746290166988E-17</v>
      </c>
      <c r="S4" s="18">
        <v>1.1309733552923257E-16</v>
      </c>
    </row>
    <row r="5" spans="1:19" ht="54" customHeight="1" x14ac:dyDescent="0.25">
      <c r="A5" s="21" t="s">
        <v>31</v>
      </c>
      <c r="B5" s="37" t="s">
        <v>30</v>
      </c>
      <c r="C5" s="37"/>
      <c r="D5" s="37"/>
      <c r="E5" s="37"/>
      <c r="F5" s="37"/>
      <c r="G5" s="37"/>
      <c r="H5" s="37"/>
      <c r="I5" s="37"/>
      <c r="K5" s="21" t="s">
        <v>31</v>
      </c>
      <c r="L5" s="37" t="s">
        <v>30</v>
      </c>
      <c r="M5" s="37"/>
      <c r="N5" s="37"/>
      <c r="O5" s="37"/>
      <c r="P5" s="37"/>
      <c r="Q5" s="37"/>
      <c r="R5" s="37"/>
      <c r="S5" s="37"/>
    </row>
    <row r="6" spans="1:19" x14ac:dyDescent="0.25">
      <c r="A6" s="19">
        <v>12.9716434408593</v>
      </c>
      <c r="B6" s="20">
        <v>4.2406884383674862E-4</v>
      </c>
      <c r="C6" s="20">
        <v>0</v>
      </c>
      <c r="D6" s="20">
        <v>0</v>
      </c>
      <c r="E6" s="20">
        <v>0</v>
      </c>
      <c r="F6" s="20">
        <v>0</v>
      </c>
      <c r="G6" s="20">
        <v>0</v>
      </c>
      <c r="H6" s="20">
        <v>0</v>
      </c>
      <c r="I6" s="20">
        <v>0</v>
      </c>
      <c r="K6" s="19">
        <v>18.239893060954316</v>
      </c>
      <c r="L6" s="20">
        <v>2.6271181071440804E-3</v>
      </c>
      <c r="M6" s="20">
        <v>0</v>
      </c>
      <c r="N6" s="20">
        <v>0</v>
      </c>
      <c r="O6" s="20">
        <v>0</v>
      </c>
      <c r="P6" s="20">
        <v>0</v>
      </c>
      <c r="Q6" s="20">
        <v>0</v>
      </c>
      <c r="R6" s="20">
        <v>0</v>
      </c>
      <c r="S6" s="20">
        <v>0</v>
      </c>
    </row>
    <row r="7" spans="1:19" x14ac:dyDescent="0.25">
      <c r="A7" s="19">
        <v>13.494454265206839</v>
      </c>
      <c r="B7" s="20">
        <v>1.7276004189427415E-3</v>
      </c>
      <c r="C7" s="20">
        <v>0</v>
      </c>
      <c r="D7" s="20">
        <v>0</v>
      </c>
      <c r="E7" s="20">
        <v>0</v>
      </c>
      <c r="F7" s="20">
        <v>0</v>
      </c>
      <c r="G7" s="20">
        <v>0</v>
      </c>
      <c r="H7" s="20">
        <v>0</v>
      </c>
      <c r="I7" s="20">
        <v>0</v>
      </c>
      <c r="K7" s="19">
        <v>18.983583069674552</v>
      </c>
      <c r="L7" s="20">
        <v>1.7675494084293215E-2</v>
      </c>
      <c r="M7" s="20">
        <v>0</v>
      </c>
      <c r="N7" s="20">
        <v>0</v>
      </c>
      <c r="O7" s="20">
        <v>0</v>
      </c>
      <c r="P7" s="20">
        <v>0</v>
      </c>
      <c r="Q7" s="20">
        <v>0</v>
      </c>
      <c r="R7" s="20">
        <v>0</v>
      </c>
      <c r="S7" s="20">
        <v>0</v>
      </c>
    </row>
    <row r="8" spans="1:19" x14ac:dyDescent="0.25">
      <c r="A8" s="19">
        <v>14.018259401706963</v>
      </c>
      <c r="B8" s="20">
        <v>5.7812006166931317E-3</v>
      </c>
      <c r="C8" s="20">
        <v>0</v>
      </c>
      <c r="D8" s="20">
        <v>0</v>
      </c>
      <c r="E8" s="20">
        <v>0</v>
      </c>
      <c r="F8" s="20">
        <v>0</v>
      </c>
      <c r="G8" s="20">
        <v>0</v>
      </c>
      <c r="H8" s="20">
        <v>0</v>
      </c>
      <c r="I8" s="20">
        <v>0</v>
      </c>
      <c r="K8" s="19">
        <v>19.728510522427914</v>
      </c>
      <c r="L8" s="20">
        <v>4.7905563817502599E-2</v>
      </c>
      <c r="M8" s="20">
        <v>0</v>
      </c>
      <c r="N8" s="20">
        <v>0</v>
      </c>
      <c r="O8" s="20">
        <v>0</v>
      </c>
      <c r="P8" s="20">
        <v>0</v>
      </c>
      <c r="Q8" s="20">
        <v>0</v>
      </c>
      <c r="R8" s="20">
        <v>0</v>
      </c>
      <c r="S8" s="20">
        <v>0</v>
      </c>
    </row>
    <row r="9" spans="1:19" x14ac:dyDescent="0.25">
      <c r="A9" s="19">
        <v>14.543018308743617</v>
      </c>
      <c r="B9" s="20">
        <v>2.1575345313173237E-2</v>
      </c>
      <c r="C9" s="20">
        <v>0</v>
      </c>
      <c r="D9" s="20">
        <v>0</v>
      </c>
      <c r="E9" s="20">
        <v>0</v>
      </c>
      <c r="F9" s="20">
        <v>0</v>
      </c>
      <c r="G9" s="20">
        <v>0</v>
      </c>
      <c r="H9" s="20">
        <v>0</v>
      </c>
      <c r="I9" s="20">
        <v>0</v>
      </c>
      <c r="K9" s="19">
        <v>20.474597246309937</v>
      </c>
      <c r="L9" s="20">
        <v>8.0741454461071643E-2</v>
      </c>
      <c r="M9" s="20">
        <v>0</v>
      </c>
      <c r="N9" s="20">
        <v>0</v>
      </c>
      <c r="O9" s="20">
        <v>0</v>
      </c>
      <c r="P9" s="20">
        <v>0</v>
      </c>
      <c r="Q9" s="20">
        <v>0</v>
      </c>
      <c r="R9" s="20">
        <v>0</v>
      </c>
      <c r="S9" s="20">
        <v>0</v>
      </c>
    </row>
    <row r="10" spans="1:19" x14ac:dyDescent="0.25">
      <c r="A10" s="19">
        <v>15.068691732934239</v>
      </c>
      <c r="B10" s="20">
        <v>4.8853576314295238E-2</v>
      </c>
      <c r="C10" s="20">
        <v>0</v>
      </c>
      <c r="D10" s="20">
        <v>0</v>
      </c>
      <c r="E10" s="20">
        <v>0</v>
      </c>
      <c r="F10" s="20">
        <v>0</v>
      </c>
      <c r="G10" s="20">
        <v>0</v>
      </c>
      <c r="H10" s="20">
        <v>0</v>
      </c>
      <c r="I10" s="20">
        <v>0</v>
      </c>
      <c r="K10" s="19">
        <v>21.221768761363322</v>
      </c>
      <c r="L10" s="20">
        <v>0.14520222792514872</v>
      </c>
      <c r="M10" s="20">
        <v>0</v>
      </c>
      <c r="N10" s="20">
        <v>0</v>
      </c>
      <c r="O10" s="20">
        <v>0</v>
      </c>
      <c r="P10" s="20">
        <v>0</v>
      </c>
      <c r="Q10" s="20">
        <v>0</v>
      </c>
      <c r="R10" s="20">
        <v>0</v>
      </c>
      <c r="S10" s="20">
        <v>0</v>
      </c>
    </row>
    <row r="11" spans="1:19" x14ac:dyDescent="0.25">
      <c r="A11" s="19">
        <v>15.700653589630717</v>
      </c>
      <c r="B11" s="20">
        <v>9.0225478807905324E-2</v>
      </c>
      <c r="C11" s="20">
        <v>2.7254738354472059E-6</v>
      </c>
      <c r="D11" s="20">
        <v>0</v>
      </c>
      <c r="E11" s="20">
        <v>0</v>
      </c>
      <c r="F11" s="20">
        <v>0</v>
      </c>
      <c r="G11" s="20">
        <v>0</v>
      </c>
      <c r="H11" s="20">
        <v>0</v>
      </c>
      <c r="I11" s="20">
        <v>0</v>
      </c>
      <c r="K11" s="19">
        <v>22.0769165467505</v>
      </c>
      <c r="L11" s="20">
        <v>0.17039329756572513</v>
      </c>
      <c r="M11" s="20">
        <v>2.9695667074036778E-4</v>
      </c>
      <c r="N11" s="20">
        <v>0</v>
      </c>
      <c r="O11" s="20">
        <v>0</v>
      </c>
      <c r="P11" s="20">
        <v>0</v>
      </c>
      <c r="Q11" s="20">
        <v>0</v>
      </c>
      <c r="R11" s="20">
        <v>0</v>
      </c>
      <c r="S11" s="20">
        <v>0</v>
      </c>
    </row>
    <row r="12" spans="1:19" x14ac:dyDescent="0.25">
      <c r="A12" s="19">
        <v>16.333814355507432</v>
      </c>
      <c r="B12" s="20">
        <v>0.13611069662630923</v>
      </c>
      <c r="C12" s="20">
        <v>7.6476153404803147E-4</v>
      </c>
      <c r="D12" s="20">
        <v>0</v>
      </c>
      <c r="E12" s="20">
        <v>0</v>
      </c>
      <c r="F12" s="20">
        <v>0</v>
      </c>
      <c r="G12" s="20">
        <v>0</v>
      </c>
      <c r="H12" s="20">
        <v>0</v>
      </c>
      <c r="I12" s="20">
        <v>0</v>
      </c>
      <c r="K12" s="19">
        <v>22.933288227287143</v>
      </c>
      <c r="L12" s="20">
        <v>0.18309457151364361</v>
      </c>
      <c r="M12" s="20">
        <v>1.18928622499816E-3</v>
      </c>
      <c r="N12" s="20">
        <v>0</v>
      </c>
      <c r="O12" s="20">
        <v>0</v>
      </c>
      <c r="P12" s="20">
        <v>0</v>
      </c>
      <c r="Q12" s="20">
        <v>0</v>
      </c>
      <c r="R12" s="20">
        <v>0</v>
      </c>
      <c r="S12" s="20">
        <v>0</v>
      </c>
    </row>
    <row r="13" spans="1:19" x14ac:dyDescent="0.25">
      <c r="A13" s="19">
        <v>16.86232016186452</v>
      </c>
      <c r="B13" s="20">
        <v>0.16920710513879811</v>
      </c>
      <c r="C13" s="20">
        <v>4.5052567598281908E-3</v>
      </c>
      <c r="D13" s="20">
        <v>0</v>
      </c>
      <c r="E13" s="20">
        <v>0</v>
      </c>
      <c r="F13" s="20">
        <v>0</v>
      </c>
      <c r="G13" s="20">
        <v>0</v>
      </c>
      <c r="H13" s="20">
        <v>0</v>
      </c>
      <c r="I13" s="20">
        <v>0</v>
      </c>
      <c r="K13" s="19">
        <v>23.790788910875985</v>
      </c>
      <c r="L13" s="20">
        <v>0.13723366437376833</v>
      </c>
      <c r="M13" s="20">
        <v>4.3912764642402629E-3</v>
      </c>
      <c r="N13" s="20">
        <v>0</v>
      </c>
      <c r="O13" s="20">
        <v>0</v>
      </c>
      <c r="P13" s="20">
        <v>0</v>
      </c>
      <c r="Q13" s="20">
        <v>0</v>
      </c>
      <c r="R13" s="20">
        <v>0</v>
      </c>
      <c r="S13" s="20">
        <v>0</v>
      </c>
    </row>
    <row r="14" spans="1:19" x14ac:dyDescent="0.25">
      <c r="A14" s="19">
        <v>17.603491447633374</v>
      </c>
      <c r="B14" s="20">
        <v>0.1766753243804928</v>
      </c>
      <c r="C14" s="20">
        <v>1.84975546313438E-2</v>
      </c>
      <c r="D14" s="20">
        <v>0</v>
      </c>
      <c r="E14" s="20">
        <v>0</v>
      </c>
      <c r="F14" s="20">
        <v>0</v>
      </c>
      <c r="G14" s="20">
        <v>0</v>
      </c>
      <c r="H14" s="20">
        <v>0</v>
      </c>
      <c r="I14" s="20">
        <v>0</v>
      </c>
      <c r="K14" s="19">
        <v>24.649329002252863</v>
      </c>
      <c r="L14" s="20">
        <v>9.7415217716914887E-2</v>
      </c>
      <c r="M14" s="20">
        <v>1.6302921223646193E-2</v>
      </c>
      <c r="N14" s="20">
        <v>0</v>
      </c>
      <c r="O14" s="20">
        <v>0</v>
      </c>
      <c r="P14" s="20">
        <v>0</v>
      </c>
      <c r="Q14" s="20">
        <v>0</v>
      </c>
      <c r="R14" s="20">
        <v>0</v>
      </c>
      <c r="S14" s="20">
        <v>0</v>
      </c>
    </row>
    <row r="15" spans="1:19" x14ac:dyDescent="0.25">
      <c r="A15" s="19">
        <v>18.239893060954316</v>
      </c>
      <c r="B15" s="20">
        <v>0.15252296323965023</v>
      </c>
      <c r="C15" s="20">
        <v>5.0507982808674211E-2</v>
      </c>
      <c r="D15" s="20">
        <v>5.3224131438459669E-5</v>
      </c>
      <c r="E15" s="20">
        <v>0</v>
      </c>
      <c r="F15" s="20">
        <v>0</v>
      </c>
      <c r="G15" s="20">
        <v>0</v>
      </c>
      <c r="H15" s="20">
        <v>0</v>
      </c>
      <c r="I15" s="20">
        <v>0</v>
      </c>
      <c r="K15" s="19">
        <v>25.616323943950714</v>
      </c>
      <c r="L15" s="20">
        <v>6.0736397677937627E-2</v>
      </c>
      <c r="M15" s="20">
        <v>4.2449213690658724E-2</v>
      </c>
      <c r="N15" s="20">
        <v>1.230164596921088E-4</v>
      </c>
      <c r="O15" s="20">
        <v>0</v>
      </c>
      <c r="P15" s="20">
        <v>0</v>
      </c>
      <c r="Q15" s="20">
        <v>0</v>
      </c>
      <c r="R15" s="20">
        <v>0</v>
      </c>
      <c r="S15" s="20">
        <v>0</v>
      </c>
    </row>
    <row r="16" spans="1:19" x14ac:dyDescent="0.25">
      <c r="A16" s="19">
        <v>18.983583069674552</v>
      </c>
      <c r="B16" s="20">
        <v>0.10513639998631287</v>
      </c>
      <c r="C16" s="20">
        <v>9.8422343923552869E-2</v>
      </c>
      <c r="D16" s="20">
        <v>2.9326180765254262E-4</v>
      </c>
      <c r="E16" s="20">
        <v>0</v>
      </c>
      <c r="F16" s="20">
        <v>0</v>
      </c>
      <c r="G16" s="20">
        <v>0</v>
      </c>
      <c r="H16" s="20">
        <v>0</v>
      </c>
      <c r="I16" s="20">
        <v>0</v>
      </c>
      <c r="K16" s="19">
        <v>26.584414406304628</v>
      </c>
      <c r="L16" s="20">
        <v>3.2744459710160843E-2</v>
      </c>
      <c r="M16" s="20">
        <v>7.7749640968249212E-2</v>
      </c>
      <c r="N16" s="20">
        <v>1.230164596921088E-4</v>
      </c>
      <c r="O16" s="20">
        <v>0</v>
      </c>
      <c r="P16" s="20">
        <v>0</v>
      </c>
      <c r="Q16" s="20">
        <v>0</v>
      </c>
      <c r="R16" s="20">
        <v>0</v>
      </c>
      <c r="S16" s="20">
        <v>0</v>
      </c>
    </row>
    <row r="17" spans="1:19" x14ac:dyDescent="0.25">
      <c r="A17" s="19">
        <v>19.728510522427914</v>
      </c>
      <c r="B17" s="20">
        <v>5.4146793269535018E-2</v>
      </c>
      <c r="C17" s="20">
        <v>0.15570987764674024</v>
      </c>
      <c r="D17" s="20">
        <v>1.5740510179526894E-3</v>
      </c>
      <c r="E17" s="20">
        <v>0</v>
      </c>
      <c r="F17" s="20">
        <v>0</v>
      </c>
      <c r="G17" s="20">
        <v>0</v>
      </c>
      <c r="H17" s="20">
        <v>0</v>
      </c>
      <c r="I17" s="20">
        <v>0</v>
      </c>
      <c r="K17" s="19">
        <v>27.66122688707587</v>
      </c>
      <c r="L17" s="20">
        <v>1.1455596269627036E-2</v>
      </c>
      <c r="M17" s="20">
        <v>0.11857435319162275</v>
      </c>
      <c r="N17" s="20">
        <v>6.7661390143393993E-4</v>
      </c>
      <c r="O17" s="20">
        <v>0</v>
      </c>
      <c r="P17" s="20">
        <v>0</v>
      </c>
      <c r="Q17" s="20">
        <v>0</v>
      </c>
      <c r="R17" s="20">
        <v>0</v>
      </c>
      <c r="S17" s="20">
        <v>0</v>
      </c>
    </row>
    <row r="18" spans="1:19" x14ac:dyDescent="0.25">
      <c r="A18" s="19">
        <v>20.474597246309937</v>
      </c>
      <c r="B18" s="20">
        <v>2.4503386467193203E-2</v>
      </c>
      <c r="C18" s="20">
        <v>0.18982593244477106</v>
      </c>
      <c r="D18" s="20">
        <v>8.9412929887984303E-3</v>
      </c>
      <c r="E18" s="20">
        <v>8.7005728585503532E-5</v>
      </c>
      <c r="F18" s="20">
        <v>0</v>
      </c>
      <c r="G18" s="20">
        <v>0</v>
      </c>
      <c r="H18" s="20">
        <v>0</v>
      </c>
      <c r="I18" s="20">
        <v>0</v>
      </c>
      <c r="K18" s="19">
        <v>28.739126234237432</v>
      </c>
      <c r="L18" s="20">
        <v>8.8441149747399556E-3</v>
      </c>
      <c r="M18" s="20">
        <v>0.17209975374422645</v>
      </c>
      <c r="N18" s="20">
        <v>3.0746118853147218E-3</v>
      </c>
      <c r="O18" s="20">
        <v>0</v>
      </c>
      <c r="P18" s="20">
        <v>0</v>
      </c>
      <c r="Q18" s="20">
        <v>0</v>
      </c>
      <c r="R18" s="20">
        <v>0</v>
      </c>
      <c r="S18" s="20">
        <v>0</v>
      </c>
    </row>
    <row r="19" spans="1:19" x14ac:dyDescent="0.25">
      <c r="A19" s="19">
        <v>21.221768761363322</v>
      </c>
      <c r="B19" s="20">
        <v>9.4961954563540611E-3</v>
      </c>
      <c r="C19" s="20">
        <v>0.18936693456988749</v>
      </c>
      <c r="D19" s="20">
        <v>2.9884619247267399E-2</v>
      </c>
      <c r="E19" s="20">
        <v>1.0418152946556778E-4</v>
      </c>
      <c r="F19" s="20">
        <v>0</v>
      </c>
      <c r="G19" s="20">
        <v>0</v>
      </c>
      <c r="H19" s="20">
        <v>0</v>
      </c>
      <c r="I19" s="20">
        <v>0</v>
      </c>
      <c r="K19" s="19">
        <v>29.817987186131919</v>
      </c>
      <c r="L19" s="20">
        <v>2.6995238592240072E-3</v>
      </c>
      <c r="M19" s="20">
        <v>0.16533805035146829</v>
      </c>
      <c r="N19" s="20">
        <v>1.3477314274488365E-2</v>
      </c>
      <c r="O19" s="20">
        <v>0</v>
      </c>
      <c r="P19" s="20">
        <v>0</v>
      </c>
      <c r="Q19" s="20">
        <v>0</v>
      </c>
      <c r="R19" s="20">
        <v>0</v>
      </c>
      <c r="S19" s="20">
        <v>0</v>
      </c>
    </row>
    <row r="20" spans="1:19" x14ac:dyDescent="0.25">
      <c r="A20" s="19">
        <v>22.0769165467505</v>
      </c>
      <c r="B20" s="20">
        <v>2.7820218558936983E-3</v>
      </c>
      <c r="C20" s="20">
        <v>0.14323272071081944</v>
      </c>
      <c r="D20" s="20">
        <v>7.6389972310708779E-2</v>
      </c>
      <c r="E20" s="20">
        <v>5.171185478479402E-4</v>
      </c>
      <c r="F20" s="20">
        <v>0</v>
      </c>
      <c r="G20" s="20">
        <v>0</v>
      </c>
      <c r="H20" s="20">
        <v>0</v>
      </c>
      <c r="I20" s="20">
        <v>0</v>
      </c>
      <c r="K20" s="19">
        <v>31.00570675311139</v>
      </c>
      <c r="L20" s="20">
        <v>4.4513342540090272E-4</v>
      </c>
      <c r="M20" s="20">
        <v>0.15508859086086449</v>
      </c>
      <c r="N20" s="20">
        <v>3.0328477972492506E-2</v>
      </c>
      <c r="O20" s="20">
        <v>0</v>
      </c>
      <c r="P20" s="20">
        <v>0</v>
      </c>
      <c r="Q20" s="20">
        <v>0</v>
      </c>
      <c r="R20" s="20">
        <v>0</v>
      </c>
      <c r="S20" s="20">
        <v>0</v>
      </c>
    </row>
    <row r="21" spans="1:19" x14ac:dyDescent="0.25">
      <c r="A21" s="19">
        <v>22.933288227287143</v>
      </c>
      <c r="B21" s="20">
        <v>3.8366149547145324E-4</v>
      </c>
      <c r="C21" s="20">
        <v>8.8362615612994785E-2</v>
      </c>
      <c r="D21" s="20">
        <v>0.13700275721153896</v>
      </c>
      <c r="E21" s="20">
        <v>4.7325460978155862E-3</v>
      </c>
      <c r="F21" s="20">
        <v>0</v>
      </c>
      <c r="G21" s="20">
        <v>0</v>
      </c>
      <c r="H21" s="20">
        <v>0</v>
      </c>
      <c r="I21" s="20">
        <v>0</v>
      </c>
      <c r="K21" s="19">
        <v>32.194307559815435</v>
      </c>
      <c r="L21" s="20">
        <v>0</v>
      </c>
      <c r="M21" s="20">
        <v>0.11163937558148757</v>
      </c>
      <c r="N21" s="20">
        <v>6.7837426697213404E-2</v>
      </c>
      <c r="O21" s="20">
        <v>0</v>
      </c>
      <c r="P21" s="20">
        <v>0</v>
      </c>
      <c r="Q21" s="20">
        <v>0</v>
      </c>
      <c r="R21" s="20">
        <v>0</v>
      </c>
      <c r="S21" s="20">
        <v>0</v>
      </c>
    </row>
    <row r="22" spans="1:19" x14ac:dyDescent="0.25">
      <c r="A22" s="19">
        <v>23.790788910875985</v>
      </c>
      <c r="B22" s="20">
        <v>1.2341606937332729E-4</v>
      </c>
      <c r="C22" s="20">
        <v>4.0315363115993041E-2</v>
      </c>
      <c r="D22" s="20">
        <v>0.18566868909308917</v>
      </c>
      <c r="E22" s="20">
        <v>1.9269680744202978E-2</v>
      </c>
      <c r="F22" s="20">
        <v>0</v>
      </c>
      <c r="G22" s="20">
        <v>0</v>
      </c>
      <c r="H22" s="20">
        <v>0</v>
      </c>
      <c r="I22" s="20">
        <v>0</v>
      </c>
      <c r="K22" s="19">
        <v>33.383659345460053</v>
      </c>
      <c r="L22" s="20">
        <v>0</v>
      </c>
      <c r="M22" s="20">
        <v>7.0162398030832809E-2</v>
      </c>
      <c r="N22" s="20">
        <v>0.10952167708034417</v>
      </c>
      <c r="O22" s="20">
        <v>0</v>
      </c>
      <c r="P22" s="20">
        <v>0</v>
      </c>
      <c r="Q22" s="20">
        <v>0</v>
      </c>
      <c r="R22" s="20">
        <v>0</v>
      </c>
      <c r="S22" s="20">
        <v>0</v>
      </c>
    </row>
    <row r="23" spans="1:19" x14ac:dyDescent="0.25">
      <c r="A23" s="19">
        <v>24.649329002252863</v>
      </c>
      <c r="B23" s="20">
        <v>4.6395099967041696E-5</v>
      </c>
      <c r="C23" s="20">
        <v>1.4115453840026985E-2</v>
      </c>
      <c r="D23" s="20">
        <v>0.19633617336008555</v>
      </c>
      <c r="E23" s="20">
        <v>5.2259120817596837E-2</v>
      </c>
      <c r="F23" s="20">
        <v>3.0696043694089113E-4</v>
      </c>
      <c r="G23" s="20">
        <v>0</v>
      </c>
      <c r="H23" s="20">
        <v>0</v>
      </c>
      <c r="I23" s="20">
        <v>0</v>
      </c>
      <c r="K23" s="19">
        <v>34.681850762448668</v>
      </c>
      <c r="L23" s="20">
        <v>0</v>
      </c>
      <c r="M23" s="20">
        <v>3.8820997087552912E-2</v>
      </c>
      <c r="N23" s="20">
        <v>0.14564779778166606</v>
      </c>
      <c r="O23" s="20">
        <v>0</v>
      </c>
      <c r="P23" s="20">
        <v>0</v>
      </c>
      <c r="Q23" s="20">
        <v>0</v>
      </c>
      <c r="R23" s="20">
        <v>0</v>
      </c>
      <c r="S23" s="20">
        <v>0</v>
      </c>
    </row>
    <row r="24" spans="1:19" x14ac:dyDescent="0.25">
      <c r="A24" s="19">
        <v>25.616323943950714</v>
      </c>
      <c r="B24" s="20">
        <v>4.6395099967041696E-5</v>
      </c>
      <c r="C24" s="20">
        <v>4.3577921205194704E-3</v>
      </c>
      <c r="D24" s="20">
        <v>0.16609673852661241</v>
      </c>
      <c r="E24" s="20">
        <v>0.10250057878929585</v>
      </c>
      <c r="F24" s="20">
        <v>3.1268724650645552E-3</v>
      </c>
      <c r="G24" s="20">
        <v>0</v>
      </c>
      <c r="H24" s="20">
        <v>0</v>
      </c>
      <c r="I24" s="20">
        <v>0</v>
      </c>
      <c r="K24" s="19">
        <v>35.980653541660246</v>
      </c>
      <c r="L24" s="20">
        <v>0</v>
      </c>
      <c r="M24" s="20">
        <v>1.6693864680675886E-2</v>
      </c>
      <c r="N24" s="20">
        <v>0.16409042541870703</v>
      </c>
      <c r="O24" s="20">
        <v>0</v>
      </c>
      <c r="P24" s="20">
        <v>0</v>
      </c>
      <c r="Q24" s="20">
        <v>0</v>
      </c>
      <c r="R24" s="20">
        <v>0</v>
      </c>
      <c r="S24" s="20">
        <v>0</v>
      </c>
    </row>
    <row r="25" spans="1:19" x14ac:dyDescent="0.25">
      <c r="A25" s="19">
        <v>26.584414406304628</v>
      </c>
      <c r="B25" s="20">
        <v>0</v>
      </c>
      <c r="C25" s="20">
        <v>1.1598520925847633E-3</v>
      </c>
      <c r="D25" s="20">
        <v>0.10648891571577696</v>
      </c>
      <c r="E25" s="20">
        <v>0.15969596961819121</v>
      </c>
      <c r="F25" s="20">
        <v>1.1521251217851726E-2</v>
      </c>
      <c r="G25" s="20">
        <v>0</v>
      </c>
      <c r="H25" s="20">
        <v>0</v>
      </c>
      <c r="I25" s="20">
        <v>0</v>
      </c>
      <c r="K25" s="19">
        <v>37.388232521246266</v>
      </c>
      <c r="L25" s="20">
        <v>0</v>
      </c>
      <c r="M25" s="20">
        <v>7.2648073843265062E-3</v>
      </c>
      <c r="N25" s="20">
        <v>0.15410271905630471</v>
      </c>
      <c r="O25" s="20">
        <v>9.6186520384986476E-5</v>
      </c>
      <c r="P25" s="20">
        <v>0</v>
      </c>
      <c r="Q25" s="20">
        <v>0</v>
      </c>
      <c r="R25" s="20">
        <v>0</v>
      </c>
      <c r="S25" s="20">
        <v>0</v>
      </c>
    </row>
    <row r="26" spans="1:19" x14ac:dyDescent="0.25">
      <c r="A26" s="19">
        <v>27.66122688707587</v>
      </c>
      <c r="B26" s="20">
        <v>0</v>
      </c>
      <c r="C26" s="20">
        <v>2.9291142003540709E-4</v>
      </c>
      <c r="D26" s="20">
        <v>5.680576610898818E-2</v>
      </c>
      <c r="E26" s="20">
        <v>0.19680347783126556</v>
      </c>
      <c r="F26" s="20">
        <v>3.8940426376762365E-2</v>
      </c>
      <c r="G26" s="20">
        <v>9.7370615287297387E-5</v>
      </c>
      <c r="H26" s="20">
        <v>0</v>
      </c>
      <c r="I26" s="20">
        <v>0</v>
      </c>
      <c r="K26" s="19">
        <v>38.796234551627677</v>
      </c>
      <c r="L26" s="20">
        <v>0</v>
      </c>
      <c r="M26" s="20">
        <v>1.411096525424324E-3</v>
      </c>
      <c r="N26" s="20">
        <v>0.11942474811847831</v>
      </c>
      <c r="O26" s="20">
        <v>2.471804097324479E-4</v>
      </c>
      <c r="P26" s="20">
        <v>0</v>
      </c>
      <c r="Q26" s="20">
        <v>0</v>
      </c>
      <c r="R26" s="20">
        <v>0</v>
      </c>
      <c r="S26" s="20">
        <v>0</v>
      </c>
    </row>
    <row r="27" spans="1:19" x14ac:dyDescent="0.25">
      <c r="A27" s="19">
        <v>28.739126234237432</v>
      </c>
      <c r="B27" s="20">
        <v>4.6395099967041696E-5</v>
      </c>
      <c r="C27" s="20">
        <v>2.0156248122863509E-4</v>
      </c>
      <c r="D27" s="20">
        <v>2.3604562722185231E-2</v>
      </c>
      <c r="E27" s="20">
        <v>0.18476971551060456</v>
      </c>
      <c r="F27" s="20">
        <v>8.5931106298382229E-2</v>
      </c>
      <c r="G27" s="20">
        <v>3.4138202777133564E-3</v>
      </c>
      <c r="H27" s="20">
        <v>0</v>
      </c>
      <c r="I27" s="20">
        <v>0</v>
      </c>
      <c r="K27" s="19">
        <v>40.20453000648822</v>
      </c>
      <c r="L27" s="20">
        <v>0</v>
      </c>
      <c r="M27" s="20">
        <v>2.0565882710459543E-4</v>
      </c>
      <c r="N27" s="20">
        <v>8.8663006174950196E-2</v>
      </c>
      <c r="O27" s="20">
        <v>2.2982280004514911E-3</v>
      </c>
      <c r="P27" s="20">
        <v>0</v>
      </c>
      <c r="Q27" s="20">
        <v>0</v>
      </c>
      <c r="R27" s="20">
        <v>0</v>
      </c>
      <c r="S27" s="20">
        <v>0</v>
      </c>
    </row>
    <row r="28" spans="1:19" x14ac:dyDescent="0.25">
      <c r="A28" s="19">
        <v>29.817987186131919</v>
      </c>
      <c r="B28" s="20">
        <v>0</v>
      </c>
      <c r="C28" s="20">
        <v>1.2954401245518323E-5</v>
      </c>
      <c r="D28" s="20">
        <v>7.9417712051802359E-3</v>
      </c>
      <c r="E28" s="20">
        <v>0.1338287314810781</v>
      </c>
      <c r="F28" s="20">
        <v>0.15502542378515635</v>
      </c>
      <c r="G28" s="20">
        <v>1.5561646124974982E-2</v>
      </c>
      <c r="H28" s="20">
        <v>9.6680600489655025E-4</v>
      </c>
      <c r="I28" s="20">
        <v>0</v>
      </c>
      <c r="K28" s="19">
        <v>41.829701000726608</v>
      </c>
      <c r="L28" s="20">
        <v>0</v>
      </c>
      <c r="M28" s="20">
        <v>1.7328015651041942E-4</v>
      </c>
      <c r="N28" s="20">
        <v>5.6990327347402017E-2</v>
      </c>
      <c r="O28" s="20">
        <v>8.7013630297551117E-3</v>
      </c>
      <c r="P28" s="20">
        <v>0</v>
      </c>
      <c r="Q28" s="20">
        <v>0</v>
      </c>
      <c r="R28" s="20">
        <v>0</v>
      </c>
      <c r="S28" s="20">
        <v>0</v>
      </c>
    </row>
    <row r="29" spans="1:19" x14ac:dyDescent="0.25">
      <c r="A29" s="19">
        <v>31.00570675311139</v>
      </c>
      <c r="B29" s="20">
        <v>4.6395099967041696E-5</v>
      </c>
      <c r="C29" s="20">
        <v>1.0649855636880409E-4</v>
      </c>
      <c r="D29" s="20">
        <v>2.0385126910802058E-3</v>
      </c>
      <c r="E29" s="20">
        <v>8.1961136442116028E-2</v>
      </c>
      <c r="F29" s="20">
        <v>0.19576671102667234</v>
      </c>
      <c r="G29" s="20">
        <v>4.8163310524750813E-2</v>
      </c>
      <c r="H29" s="20">
        <v>8.7560397176797578E-3</v>
      </c>
      <c r="I29" s="20">
        <v>0</v>
      </c>
      <c r="K29" s="19">
        <v>43.346604170345344</v>
      </c>
      <c r="L29" s="20">
        <v>0</v>
      </c>
      <c r="M29" s="20">
        <v>0</v>
      </c>
      <c r="N29" s="20">
        <v>2.4642165139684469E-2</v>
      </c>
      <c r="O29" s="20">
        <v>2.4434783317441519E-2</v>
      </c>
      <c r="P29" s="20">
        <v>0</v>
      </c>
      <c r="Q29" s="20">
        <v>0</v>
      </c>
      <c r="R29" s="20">
        <v>0</v>
      </c>
      <c r="S29" s="20">
        <v>0</v>
      </c>
    </row>
    <row r="30" spans="1:19" x14ac:dyDescent="0.25">
      <c r="A30" s="19">
        <v>32.194307559815435</v>
      </c>
      <c r="B30" s="20">
        <v>0</v>
      </c>
      <c r="C30" s="20">
        <v>2.9863231937772619E-5</v>
      </c>
      <c r="D30" s="20">
        <v>6.281969599851939E-4</v>
      </c>
      <c r="E30" s="20">
        <v>3.9051651218317399E-2</v>
      </c>
      <c r="F30" s="20">
        <v>0.18962033203421583</v>
      </c>
      <c r="G30" s="20">
        <v>0.10260109844510727</v>
      </c>
      <c r="H30" s="20">
        <v>2.7873758339104632E-2</v>
      </c>
      <c r="I30" s="20">
        <v>0</v>
      </c>
      <c r="K30" s="19">
        <v>44.971812097095771</v>
      </c>
      <c r="L30" s="20">
        <v>0</v>
      </c>
      <c r="M30" s="20">
        <v>0</v>
      </c>
      <c r="N30" s="20">
        <v>1.3663192145083141E-2</v>
      </c>
      <c r="O30" s="20">
        <v>5.8620190158907251E-2</v>
      </c>
      <c r="P30" s="20">
        <v>8.9928058120050734E-4</v>
      </c>
      <c r="Q30" s="20">
        <v>0</v>
      </c>
      <c r="R30" s="20">
        <v>0</v>
      </c>
      <c r="S30" s="20">
        <v>0</v>
      </c>
    </row>
    <row r="31" spans="1:19" x14ac:dyDescent="0.25">
      <c r="A31" s="19">
        <v>33.383659345460053</v>
      </c>
      <c r="B31" s="20">
        <v>0</v>
      </c>
      <c r="C31" s="20">
        <v>0</v>
      </c>
      <c r="D31" s="20">
        <v>4.2252348715896756E-5</v>
      </c>
      <c r="E31" s="20">
        <v>1.7616093369571189E-2</v>
      </c>
      <c r="F31" s="20">
        <v>0.15183012079901176</v>
      </c>
      <c r="G31" s="20">
        <v>0.15418975348006769</v>
      </c>
      <c r="H31" s="20">
        <v>7.1144998019659039E-2</v>
      </c>
      <c r="I31" s="20">
        <v>0</v>
      </c>
      <c r="K31" s="19">
        <v>46.705186985924982</v>
      </c>
      <c r="L31" s="20">
        <v>0</v>
      </c>
      <c r="M31" s="20">
        <v>0</v>
      </c>
      <c r="N31" s="20">
        <v>5.686485055851607E-3</v>
      </c>
      <c r="O31" s="20">
        <v>0.11320539147227601</v>
      </c>
      <c r="P31" s="20">
        <v>3.3164793374238807E-3</v>
      </c>
      <c r="Q31" s="20">
        <v>0</v>
      </c>
      <c r="R31" s="20">
        <v>0</v>
      </c>
      <c r="S31" s="20">
        <v>0</v>
      </c>
    </row>
    <row r="32" spans="1:19" x14ac:dyDescent="0.25">
      <c r="A32" s="19">
        <v>34.681850762448668</v>
      </c>
      <c r="B32" s="20">
        <v>4.6395099967041696E-5</v>
      </c>
      <c r="C32" s="20">
        <v>0</v>
      </c>
      <c r="D32" s="20">
        <v>0</v>
      </c>
      <c r="E32" s="20">
        <v>5.1676617464716896E-3</v>
      </c>
      <c r="F32" s="20">
        <v>9.2109579220880852E-2</v>
      </c>
      <c r="G32" s="20">
        <v>0.20603069576697361</v>
      </c>
      <c r="H32" s="20">
        <v>0.11796000065742808</v>
      </c>
      <c r="I32" s="20">
        <v>0</v>
      </c>
      <c r="K32" s="19">
        <v>48.438257733624837</v>
      </c>
      <c r="L32" s="20">
        <v>0</v>
      </c>
      <c r="M32" s="20">
        <v>0</v>
      </c>
      <c r="N32" s="20">
        <v>1.5579296521247429E-3</v>
      </c>
      <c r="O32" s="20">
        <v>0.16652452983247848</v>
      </c>
      <c r="P32" s="20">
        <v>1.7713669176255116E-2</v>
      </c>
      <c r="Q32" s="20">
        <v>0</v>
      </c>
      <c r="R32" s="20">
        <v>0</v>
      </c>
      <c r="S32" s="20">
        <v>0</v>
      </c>
    </row>
    <row r="33" spans="1:19" x14ac:dyDescent="0.25">
      <c r="A33" s="19">
        <v>35.980653541660246</v>
      </c>
      <c r="B33" s="20">
        <v>0</v>
      </c>
      <c r="C33" s="20">
        <v>8.9589695813317865E-5</v>
      </c>
      <c r="D33" s="20">
        <v>0</v>
      </c>
      <c r="E33" s="20">
        <v>1.222565345505632E-3</v>
      </c>
      <c r="F33" s="20">
        <v>4.7379799253911024E-2</v>
      </c>
      <c r="G33" s="20">
        <v>0.18779028851810153</v>
      </c>
      <c r="H33" s="20">
        <v>0.17370957985511445</v>
      </c>
      <c r="I33" s="20">
        <v>0</v>
      </c>
      <c r="K33" s="19">
        <v>50.279198938250808</v>
      </c>
      <c r="L33" s="20">
        <v>0</v>
      </c>
      <c r="M33" s="20">
        <v>0</v>
      </c>
      <c r="N33" s="20">
        <v>1.230164596921088E-4</v>
      </c>
      <c r="O33" s="20">
        <v>0.1912824439238669</v>
      </c>
      <c r="P33" s="20">
        <v>3.3332104526371163E-2</v>
      </c>
      <c r="Q33" s="20">
        <v>0</v>
      </c>
      <c r="R33" s="20">
        <v>0</v>
      </c>
      <c r="S33" s="20">
        <v>0</v>
      </c>
    </row>
    <row r="34" spans="1:19" x14ac:dyDescent="0.25">
      <c r="A34" s="19">
        <v>37.388232521246266</v>
      </c>
      <c r="B34" s="20">
        <v>0</v>
      </c>
      <c r="C34" s="20">
        <v>0</v>
      </c>
      <c r="D34" s="20">
        <v>5.9783586555308074E-5</v>
      </c>
      <c r="E34" s="20">
        <v>1.9525086060465723E-4</v>
      </c>
      <c r="F34" s="20">
        <v>1.8729626183189751E-2</v>
      </c>
      <c r="G34" s="20">
        <v>0.13604492728112252</v>
      </c>
      <c r="H34" s="20">
        <v>0.19294386305386305</v>
      </c>
      <c r="I34" s="20">
        <v>0</v>
      </c>
      <c r="K34" s="19">
        <v>52.227820521094557</v>
      </c>
      <c r="L34" s="20">
        <v>0</v>
      </c>
      <c r="M34" s="20">
        <v>0</v>
      </c>
      <c r="N34" s="20">
        <v>7.8086543036461444E-5</v>
      </c>
      <c r="O34" s="20">
        <v>0.17148123396868284</v>
      </c>
      <c r="P34" s="20">
        <v>8.450179909308686E-2</v>
      </c>
      <c r="Q34" s="20">
        <v>0</v>
      </c>
      <c r="R34" s="20">
        <v>0</v>
      </c>
      <c r="S34" s="20">
        <v>0</v>
      </c>
    </row>
    <row r="35" spans="1:19" x14ac:dyDescent="0.25">
      <c r="A35" s="19">
        <v>38.796234551627677</v>
      </c>
      <c r="B35" s="20">
        <v>0</v>
      </c>
      <c r="C35" s="20">
        <v>5.4230136037398191E-5</v>
      </c>
      <c r="D35" s="20">
        <v>2.9891793277654037E-5</v>
      </c>
      <c r="E35" s="20">
        <v>4.3502864292751766E-5</v>
      </c>
      <c r="F35" s="20">
        <v>6.9206802797677838E-3</v>
      </c>
      <c r="G35" s="20">
        <v>8.0901085454279917E-2</v>
      </c>
      <c r="H35" s="20">
        <v>0.17249591605030098</v>
      </c>
      <c r="I35" s="20">
        <v>6.4935031202581197E-3</v>
      </c>
      <c r="K35" s="19">
        <v>54.175720583183036</v>
      </c>
      <c r="L35" s="20">
        <v>0</v>
      </c>
      <c r="M35" s="20">
        <v>0</v>
      </c>
      <c r="N35" s="20">
        <v>4.4929916655647359E-5</v>
      </c>
      <c r="O35" s="20">
        <v>0.12379566726399772</v>
      </c>
      <c r="P35" s="20">
        <v>0.12773111591197647</v>
      </c>
      <c r="Q35" s="20">
        <v>7.1942440091093086E-3</v>
      </c>
      <c r="R35" s="20">
        <v>0</v>
      </c>
      <c r="S35" s="20">
        <v>0</v>
      </c>
    </row>
    <row r="36" spans="1:19" x14ac:dyDescent="0.25">
      <c r="A36" s="19">
        <v>40.20453000648822</v>
      </c>
      <c r="B36" s="20">
        <v>0</v>
      </c>
      <c r="C36" s="20">
        <v>3.5359559775919673E-5</v>
      </c>
      <c r="D36" s="20">
        <v>2.4898787695727818E-5</v>
      </c>
      <c r="E36" s="20">
        <v>0</v>
      </c>
      <c r="F36" s="20">
        <v>2.1518119036580963E-3</v>
      </c>
      <c r="G36" s="20">
        <v>3.9539992093671809E-2</v>
      </c>
      <c r="H36" s="20">
        <v>0.12220750170560693</v>
      </c>
      <c r="I36" s="20">
        <v>1.1902331479308323E-2</v>
      </c>
      <c r="K36" s="19">
        <v>56.230972045156179</v>
      </c>
      <c r="L36" s="20">
        <v>0</v>
      </c>
      <c r="M36" s="20">
        <v>0</v>
      </c>
      <c r="N36" s="20">
        <v>1.230164596921088E-4</v>
      </c>
      <c r="O36" s="20">
        <v>7.6944021828377812E-2</v>
      </c>
      <c r="P36" s="20">
        <v>0.18312635007363712</v>
      </c>
      <c r="Q36" s="20">
        <v>2.1582732027327925E-2</v>
      </c>
      <c r="R36" s="20">
        <v>0</v>
      </c>
      <c r="S36" s="20">
        <v>0</v>
      </c>
    </row>
    <row r="37" spans="1:19" x14ac:dyDescent="0.25">
      <c r="A37" s="19">
        <v>41.829701000726608</v>
      </c>
      <c r="B37" s="20">
        <v>0</v>
      </c>
      <c r="C37" s="20">
        <v>0</v>
      </c>
      <c r="D37" s="20">
        <v>4.9930055819262196E-6</v>
      </c>
      <c r="E37" s="20">
        <v>0</v>
      </c>
      <c r="F37" s="20">
        <v>4.0446492752397396E-4</v>
      </c>
      <c r="G37" s="20">
        <v>1.7434703771189237E-2</v>
      </c>
      <c r="H37" s="20">
        <v>5.7175295786240483E-2</v>
      </c>
      <c r="I37" s="20">
        <v>2.6016285186345356E-2</v>
      </c>
      <c r="K37" s="19">
        <v>58.285269978677647</v>
      </c>
      <c r="L37" s="20">
        <v>0</v>
      </c>
      <c r="M37" s="20">
        <v>0</v>
      </c>
      <c r="N37" s="20">
        <v>0</v>
      </c>
      <c r="O37" s="20">
        <v>4.0148206077985547E-2</v>
      </c>
      <c r="P37" s="20">
        <v>0.18574280692463999</v>
      </c>
      <c r="Q37" s="20">
        <v>3.2611939747933041E-2</v>
      </c>
      <c r="R37" s="20">
        <v>0</v>
      </c>
      <c r="S37" s="20">
        <v>0</v>
      </c>
    </row>
    <row r="38" spans="1:19" x14ac:dyDescent="0.25">
      <c r="A38" s="19">
        <v>43.346604170345344</v>
      </c>
      <c r="B38" s="20">
        <v>0</v>
      </c>
      <c r="C38" s="20">
        <v>0</v>
      </c>
      <c r="D38" s="20">
        <v>2.9891793277654037E-5</v>
      </c>
      <c r="E38" s="20">
        <v>4.3502864292751766E-5</v>
      </c>
      <c r="F38" s="20">
        <v>2.2192482956856217E-4</v>
      </c>
      <c r="G38" s="20">
        <v>7.5510002772662191E-3</v>
      </c>
      <c r="H38" s="20">
        <v>3.4632924707404221E-2</v>
      </c>
      <c r="I38" s="20">
        <v>0.16230900659272385</v>
      </c>
      <c r="K38" s="19">
        <v>60.554644208584044</v>
      </c>
      <c r="L38" s="20">
        <v>0</v>
      </c>
      <c r="M38" s="20">
        <v>0</v>
      </c>
      <c r="N38" s="20">
        <v>0</v>
      </c>
      <c r="O38" s="20">
        <v>1.5301766348149788E-2</v>
      </c>
      <c r="P38" s="20">
        <v>0.15522841824334438</v>
      </c>
      <c r="Q38" s="20">
        <v>0.12575502556703025</v>
      </c>
      <c r="R38" s="20">
        <v>3.9870941271857259E-2</v>
      </c>
      <c r="S38" s="20">
        <v>0</v>
      </c>
    </row>
    <row r="39" spans="1:19" x14ac:dyDescent="0.25">
      <c r="A39" s="19">
        <v>44.971812097095771</v>
      </c>
      <c r="B39" s="20">
        <v>0</v>
      </c>
      <c r="C39" s="20">
        <v>0</v>
      </c>
      <c r="D39" s="20">
        <v>0</v>
      </c>
      <c r="E39" s="20">
        <v>4.3502864292751766E-5</v>
      </c>
      <c r="F39" s="20">
        <v>1.2908961441721681E-5</v>
      </c>
      <c r="G39" s="20">
        <v>6.8030736949363491E-4</v>
      </c>
      <c r="H39" s="20">
        <v>1.5039505304703415E-2</v>
      </c>
      <c r="I39" s="20">
        <v>0.21778819855158518</v>
      </c>
      <c r="K39" s="19">
        <v>62.822755721105963</v>
      </c>
      <c r="L39" s="20">
        <v>0</v>
      </c>
      <c r="M39" s="20">
        <v>0</v>
      </c>
      <c r="N39" s="20">
        <v>0</v>
      </c>
      <c r="O39" s="20">
        <v>5.9779071244036074E-3</v>
      </c>
      <c r="P39" s="20">
        <v>9.6307104922796538E-2</v>
      </c>
      <c r="Q39" s="20">
        <v>0.18486437319467416</v>
      </c>
      <c r="R39" s="20">
        <v>3.155771689151337E-2</v>
      </c>
      <c r="S39" s="20">
        <v>0</v>
      </c>
    </row>
    <row r="40" spans="1:19" x14ac:dyDescent="0.25">
      <c r="A40" s="19">
        <v>46.705186985924982</v>
      </c>
      <c r="B40" s="20">
        <v>4.6395099967041696E-5</v>
      </c>
      <c r="C40" s="20">
        <v>0</v>
      </c>
      <c r="D40" s="20">
        <v>0</v>
      </c>
      <c r="E40" s="20">
        <v>0</v>
      </c>
      <c r="F40" s="20">
        <v>0</v>
      </c>
      <c r="G40" s="20">
        <v>0</v>
      </c>
      <c r="H40" s="20">
        <v>5.0938107979984545E-3</v>
      </c>
      <c r="I40" s="20">
        <v>0.2218778068167237</v>
      </c>
      <c r="K40" s="19">
        <v>65.089584004003441</v>
      </c>
      <c r="L40" s="20">
        <v>0</v>
      </c>
      <c r="M40" s="20">
        <v>0</v>
      </c>
      <c r="N40" s="20">
        <v>0</v>
      </c>
      <c r="O40" s="20">
        <v>9.4090072310847191E-4</v>
      </c>
      <c r="P40" s="20">
        <v>6.963893928729549E-2</v>
      </c>
      <c r="Q40" s="20">
        <v>0.15504746918672019</v>
      </c>
      <c r="R40" s="20">
        <v>5.1435598171797783E-2</v>
      </c>
      <c r="S40" s="20">
        <v>0</v>
      </c>
    </row>
    <row r="41" spans="1:19" x14ac:dyDescent="0.25">
      <c r="A41" s="19">
        <v>48.438257733624837</v>
      </c>
      <c r="B41" s="20">
        <v>0</v>
      </c>
      <c r="C41" s="20">
        <v>0</v>
      </c>
      <c r="D41" s="20">
        <v>0</v>
      </c>
      <c r="E41" s="20">
        <v>0</v>
      </c>
      <c r="F41" s="20">
        <v>0</v>
      </c>
      <c r="G41" s="20">
        <v>0</v>
      </c>
      <c r="H41" s="20">
        <v>0</v>
      </c>
      <c r="I41" s="20">
        <v>0.15070576586713463</v>
      </c>
      <c r="K41" s="19">
        <v>67.570824062601133</v>
      </c>
      <c r="L41" s="20">
        <v>0</v>
      </c>
      <c r="M41" s="20">
        <v>0</v>
      </c>
      <c r="N41" s="20">
        <v>0</v>
      </c>
      <c r="O41" s="20">
        <v>0</v>
      </c>
      <c r="P41" s="20">
        <v>2.7035386860834273E-2</v>
      </c>
      <c r="Q41" s="20">
        <v>0.18849171102406709</v>
      </c>
      <c r="R41" s="20">
        <v>0.16833984726981457</v>
      </c>
      <c r="S41" s="20">
        <v>0</v>
      </c>
    </row>
    <row r="42" spans="1:19" x14ac:dyDescent="0.25">
      <c r="A42" s="19">
        <v>50.279198938250808</v>
      </c>
      <c r="B42" s="20">
        <v>0</v>
      </c>
      <c r="C42" s="20">
        <v>0</v>
      </c>
      <c r="D42" s="20">
        <v>2.0927154798305757E-5</v>
      </c>
      <c r="E42" s="20">
        <v>8.7005728585503532E-5</v>
      </c>
      <c r="F42" s="20">
        <v>0</v>
      </c>
      <c r="G42" s="20">
        <v>0</v>
      </c>
      <c r="H42" s="20">
        <v>0</v>
      </c>
      <c r="I42" s="20">
        <v>0.11005059218151056</v>
      </c>
      <c r="K42" s="19">
        <v>70.050533604501098</v>
      </c>
      <c r="L42" s="20">
        <v>0</v>
      </c>
      <c r="M42" s="20">
        <v>0</v>
      </c>
      <c r="N42" s="20">
        <v>0</v>
      </c>
      <c r="O42" s="20">
        <v>0</v>
      </c>
      <c r="P42" s="20">
        <v>1.0364703302655508E-2</v>
      </c>
      <c r="Q42" s="20">
        <v>0.14138524010122117</v>
      </c>
      <c r="R42" s="20">
        <v>0.18633951198369314</v>
      </c>
      <c r="S42" s="20">
        <v>0</v>
      </c>
    </row>
    <row r="43" spans="1:19" x14ac:dyDescent="0.25">
      <c r="A43" s="19">
        <v>52.227820521094557</v>
      </c>
      <c r="B43" s="20">
        <v>0</v>
      </c>
      <c r="C43" s="20">
        <v>0</v>
      </c>
      <c r="D43" s="20">
        <v>8.9646384793482771E-6</v>
      </c>
      <c r="E43" s="20">
        <v>0</v>
      </c>
      <c r="F43" s="20">
        <v>0</v>
      </c>
      <c r="G43" s="20">
        <v>0</v>
      </c>
      <c r="H43" s="20">
        <v>0</v>
      </c>
      <c r="I43" s="20">
        <v>5.8017307523476613E-2</v>
      </c>
      <c r="K43" s="19">
        <v>72.636455843543388</v>
      </c>
      <c r="L43" s="20">
        <v>7.8616451769735688E-4</v>
      </c>
      <c r="M43" s="20">
        <v>0</v>
      </c>
      <c r="N43" s="20">
        <v>0</v>
      </c>
      <c r="O43" s="20">
        <v>0</v>
      </c>
      <c r="P43" s="20">
        <v>4.780665497720017E-3</v>
      </c>
      <c r="Q43" s="20">
        <v>8.5057546919699356E-2</v>
      </c>
      <c r="R43" s="20">
        <v>6.4861150188539524E-2</v>
      </c>
      <c r="S43" s="20">
        <v>0.15384615384615385</v>
      </c>
    </row>
    <row r="44" spans="1:19" x14ac:dyDescent="0.25">
      <c r="A44" s="19">
        <v>54.175720583183036</v>
      </c>
      <c r="B44" s="20">
        <v>0</v>
      </c>
      <c r="C44" s="20">
        <v>0</v>
      </c>
      <c r="D44" s="20">
        <v>2.9891793277654037E-5</v>
      </c>
      <c r="E44" s="20">
        <v>0</v>
      </c>
      <c r="F44" s="20">
        <v>0</v>
      </c>
      <c r="G44" s="20">
        <v>0</v>
      </c>
      <c r="H44" s="20">
        <v>0</v>
      </c>
      <c r="I44" s="20">
        <v>2.8345699560675553E-2</v>
      </c>
      <c r="K44" s="19">
        <v>75.328435723325356</v>
      </c>
      <c r="L44" s="20">
        <v>0</v>
      </c>
      <c r="M44" s="20">
        <v>0</v>
      </c>
      <c r="N44" s="20">
        <v>0</v>
      </c>
      <c r="O44" s="20">
        <v>0</v>
      </c>
      <c r="P44" s="20">
        <v>2.8117626076280025E-4</v>
      </c>
      <c r="Q44" s="20">
        <v>4.4161147425516578E-2</v>
      </c>
      <c r="R44" s="20">
        <v>0.23081278027266178</v>
      </c>
      <c r="S44" s="20">
        <v>7.6923076923076927E-2</v>
      </c>
    </row>
    <row r="45" spans="1:19" x14ac:dyDescent="0.25">
      <c r="A45" s="19">
        <v>56.230972045156179</v>
      </c>
      <c r="B45" s="20">
        <v>0</v>
      </c>
      <c r="C45" s="20">
        <v>0</v>
      </c>
      <c r="D45" s="20">
        <v>0</v>
      </c>
      <c r="E45" s="20">
        <v>0</v>
      </c>
      <c r="F45" s="20">
        <v>0</v>
      </c>
      <c r="G45" s="20">
        <v>0</v>
      </c>
      <c r="H45" s="20">
        <v>0</v>
      </c>
      <c r="I45" s="20">
        <v>6.4935031202581197E-3</v>
      </c>
      <c r="K45" s="19">
        <v>78.233911387347121</v>
      </c>
      <c r="L45" s="20">
        <v>0</v>
      </c>
      <c r="M45" s="20">
        <v>0</v>
      </c>
      <c r="N45" s="20">
        <v>0</v>
      </c>
      <c r="O45" s="20">
        <v>0</v>
      </c>
      <c r="P45" s="20">
        <v>0</v>
      </c>
      <c r="Q45" s="20">
        <v>1.3176149989023563E-2</v>
      </c>
      <c r="R45" s="20">
        <v>0.16987288484564589</v>
      </c>
      <c r="S45" s="20">
        <v>0.37023615384615383</v>
      </c>
    </row>
    <row r="46" spans="1:19" x14ac:dyDescent="0.25">
      <c r="K46" s="19">
        <v>81.137542801933094</v>
      </c>
      <c r="L46" s="20">
        <v>0</v>
      </c>
      <c r="M46" s="20">
        <v>0</v>
      </c>
      <c r="N46" s="20">
        <v>0</v>
      </c>
      <c r="O46" s="20">
        <v>0</v>
      </c>
      <c r="P46" s="20">
        <v>0</v>
      </c>
      <c r="Q46" s="20">
        <v>6.7242080767741515E-4</v>
      </c>
      <c r="R46" s="20">
        <v>5.0541132799946972E-2</v>
      </c>
      <c r="S46" s="20">
        <v>0.21771538461538459</v>
      </c>
    </row>
    <row r="47" spans="1:19" x14ac:dyDescent="0.25">
      <c r="K47" s="19">
        <v>84.039429672558882</v>
      </c>
      <c r="L47" s="20">
        <v>0</v>
      </c>
      <c r="M47" s="20">
        <v>1.4847833537018389E-4</v>
      </c>
      <c r="N47" s="20">
        <v>0</v>
      </c>
      <c r="O47" s="20">
        <v>0</v>
      </c>
      <c r="P47" s="20">
        <v>0</v>
      </c>
      <c r="Q47" s="20">
        <v>0</v>
      </c>
      <c r="R47" s="20">
        <v>6.3684363045297988E-3</v>
      </c>
      <c r="S47" s="20">
        <v>0.18127923076923078</v>
      </c>
    </row>
    <row r="55" spans="10:10" x14ac:dyDescent="0.25">
      <c r="J55" s="3">
        <f>-J23</f>
        <v>0</v>
      </c>
    </row>
  </sheetData>
  <mergeCells count="4">
    <mergeCell ref="B5:I5"/>
    <mergeCell ref="L5:S5"/>
    <mergeCell ref="B3:I3"/>
    <mergeCell ref="L3:S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6"/>
  <sheetViews>
    <sheetView workbookViewId="0"/>
  </sheetViews>
  <sheetFormatPr defaultRowHeight="15" x14ac:dyDescent="0.25"/>
  <cols>
    <col min="1" max="2" width="9.140625" style="1"/>
    <col min="3" max="3" width="11.42578125" style="1" bestFit="1" customWidth="1"/>
    <col min="4" max="6" width="9.140625" style="1"/>
    <col min="7" max="7" width="11.42578125" style="1" bestFit="1" customWidth="1"/>
    <col min="8" max="10" width="9.140625" style="1"/>
    <col min="11" max="11" width="11.42578125" style="1" bestFit="1" customWidth="1"/>
    <col min="12" max="14" width="9.140625" style="1"/>
    <col min="15" max="15" width="11.42578125" style="1" bestFit="1" customWidth="1"/>
    <col min="16" max="18" width="9.140625" style="1"/>
    <col min="19" max="19" width="11.42578125" style="1" bestFit="1" customWidth="1"/>
    <col min="20" max="22" width="9.140625" style="1"/>
    <col min="23" max="23" width="11.42578125" style="1" bestFit="1" customWidth="1"/>
    <col min="24" max="26" width="9.140625" style="1"/>
    <col min="27" max="27" width="11.42578125" style="1" bestFit="1" customWidth="1"/>
    <col min="28" max="30" width="9.140625" style="1"/>
    <col min="31" max="31" width="11.42578125" style="1" bestFit="1" customWidth="1"/>
    <col min="32" max="34" width="9.140625" style="1"/>
    <col min="35" max="35" width="11.42578125" style="1" bestFit="1" customWidth="1"/>
    <col min="36" max="38" width="9.140625" style="1"/>
    <col min="39" max="39" width="11.42578125" style="1" bestFit="1" customWidth="1"/>
    <col min="40" max="16384" width="9.140625" style="1"/>
  </cols>
  <sheetData>
    <row r="1" spans="1:39" x14ac:dyDescent="0.25">
      <c r="B1" s="1" t="s">
        <v>11</v>
      </c>
      <c r="F1" s="1" t="s">
        <v>10</v>
      </c>
      <c r="J1" s="1" t="s">
        <v>12</v>
      </c>
      <c r="N1" s="1" t="s">
        <v>13</v>
      </c>
      <c r="R1" s="1" t="s">
        <v>14</v>
      </c>
      <c r="V1" s="1" t="s">
        <v>15</v>
      </c>
      <c r="Z1" s="1" t="s">
        <v>16</v>
      </c>
      <c r="AD1" s="1" t="s">
        <v>17</v>
      </c>
      <c r="AH1" s="1" t="s">
        <v>18</v>
      </c>
      <c r="AL1" s="1" t="s">
        <v>19</v>
      </c>
    </row>
    <row r="2" spans="1:39" x14ac:dyDescent="0.25">
      <c r="A2" s="6" t="s">
        <v>7</v>
      </c>
      <c r="B2" s="6" t="s">
        <v>8</v>
      </c>
      <c r="C2" s="6" t="s">
        <v>9</v>
      </c>
      <c r="E2" s="6" t="s">
        <v>7</v>
      </c>
      <c r="F2" s="6" t="s">
        <v>8</v>
      </c>
      <c r="G2" s="6" t="s">
        <v>9</v>
      </c>
      <c r="I2" s="6" t="s">
        <v>7</v>
      </c>
      <c r="J2" s="6" t="s">
        <v>8</v>
      </c>
      <c r="K2" s="6" t="s">
        <v>9</v>
      </c>
      <c r="M2" s="6" t="s">
        <v>7</v>
      </c>
      <c r="N2" s="6" t="s">
        <v>8</v>
      </c>
      <c r="O2" s="6" t="s">
        <v>9</v>
      </c>
      <c r="Q2" s="6" t="s">
        <v>7</v>
      </c>
      <c r="R2" s="6" t="s">
        <v>8</v>
      </c>
      <c r="S2" s="6" t="s">
        <v>9</v>
      </c>
      <c r="U2" s="6" t="s">
        <v>7</v>
      </c>
      <c r="V2" s="6" t="s">
        <v>8</v>
      </c>
      <c r="W2" s="6" t="s">
        <v>9</v>
      </c>
      <c r="Y2" s="6" t="s">
        <v>7</v>
      </c>
      <c r="Z2" s="6" t="s">
        <v>8</v>
      </c>
      <c r="AA2" s="6" t="s">
        <v>9</v>
      </c>
      <c r="AC2" s="6" t="s">
        <v>7</v>
      </c>
      <c r="AD2" s="6" t="s">
        <v>8</v>
      </c>
      <c r="AE2" s="6" t="s">
        <v>9</v>
      </c>
      <c r="AG2" s="6" t="s">
        <v>7</v>
      </c>
      <c r="AH2" s="6" t="s">
        <v>8</v>
      </c>
      <c r="AI2" s="6" t="s">
        <v>9</v>
      </c>
      <c r="AK2" s="6" t="s">
        <v>7</v>
      </c>
      <c r="AL2" s="6" t="s">
        <v>8</v>
      </c>
      <c r="AM2" s="6" t="s">
        <v>9</v>
      </c>
    </row>
    <row r="3" spans="1:39" x14ac:dyDescent="0.25">
      <c r="A3" s="7">
        <v>0</v>
      </c>
      <c r="B3" s="8">
        <v>473.1</v>
      </c>
      <c r="C3" s="8">
        <v>0</v>
      </c>
      <c r="E3" s="7">
        <v>0</v>
      </c>
      <c r="F3" s="8">
        <v>473.1</v>
      </c>
      <c r="G3" s="8">
        <v>0</v>
      </c>
      <c r="I3" s="7">
        <v>0</v>
      </c>
      <c r="J3" s="8">
        <v>473.1</v>
      </c>
      <c r="K3" s="8">
        <v>0</v>
      </c>
      <c r="M3" s="7">
        <v>0</v>
      </c>
      <c r="N3" s="8">
        <v>473.1</v>
      </c>
      <c r="O3" s="8">
        <v>0</v>
      </c>
      <c r="Q3" s="7">
        <v>0</v>
      </c>
      <c r="R3" s="8">
        <v>473.1</v>
      </c>
      <c r="S3" s="8">
        <v>0</v>
      </c>
      <c r="U3" s="7">
        <v>0</v>
      </c>
      <c r="V3" s="8">
        <v>473.1</v>
      </c>
      <c r="W3" s="8">
        <v>0</v>
      </c>
      <c r="Y3" s="7">
        <v>0</v>
      </c>
      <c r="Z3" s="5">
        <v>473.1</v>
      </c>
      <c r="AA3" s="8">
        <v>0</v>
      </c>
      <c r="AC3" s="7">
        <v>0</v>
      </c>
      <c r="AD3" s="8">
        <v>473.1</v>
      </c>
      <c r="AE3" s="8">
        <v>0</v>
      </c>
      <c r="AG3" s="7">
        <v>0</v>
      </c>
      <c r="AH3" s="8">
        <v>473.1</v>
      </c>
      <c r="AI3" s="8">
        <v>0</v>
      </c>
      <c r="AK3" s="7">
        <v>0</v>
      </c>
      <c r="AL3" s="8">
        <v>473.1</v>
      </c>
      <c r="AM3" s="8">
        <v>0</v>
      </c>
    </row>
    <row r="4" spans="1:39" x14ac:dyDescent="0.25">
      <c r="A4" s="7">
        <v>1.4999999999999999E-2</v>
      </c>
      <c r="B4" s="8">
        <v>762</v>
      </c>
      <c r="C4" s="8">
        <v>6.2999999999999545</v>
      </c>
      <c r="E4" s="7">
        <v>1.4999999999999999E-2</v>
      </c>
      <c r="F4" s="8">
        <v>750.8</v>
      </c>
      <c r="G4" s="8">
        <v>5.9000000000000909</v>
      </c>
      <c r="I4" s="7">
        <v>1.4999999999999999E-2</v>
      </c>
      <c r="J4" s="8">
        <v>772.84999999999991</v>
      </c>
      <c r="K4" s="8">
        <v>6.5500000000000682</v>
      </c>
      <c r="M4" s="7">
        <v>1.4999999999999999E-2</v>
      </c>
      <c r="N4" s="8">
        <v>783.95</v>
      </c>
      <c r="O4" s="8">
        <v>6.9499999999999318</v>
      </c>
      <c r="Q4" s="7">
        <v>1.4999999999999999E-2</v>
      </c>
      <c r="R4" s="8">
        <v>795.05</v>
      </c>
      <c r="S4" s="8">
        <v>7.3500000000000227</v>
      </c>
      <c r="U4" s="7">
        <v>1.4999999999999999E-2</v>
      </c>
      <c r="V4" s="8">
        <v>795</v>
      </c>
      <c r="W4" s="8">
        <v>7.2999999999999545</v>
      </c>
      <c r="Y4" s="7">
        <v>1.4999999999999999E-2</v>
      </c>
      <c r="Z4" s="5">
        <v>783.35</v>
      </c>
      <c r="AA4" s="8">
        <v>6.75</v>
      </c>
      <c r="AC4" s="7">
        <v>1.4999999999999999E-2</v>
      </c>
      <c r="AD4" s="8">
        <v>772.75</v>
      </c>
      <c r="AE4" s="8">
        <v>6.5499999999999545</v>
      </c>
      <c r="AG4" s="7">
        <v>1.4999999999999999E-2</v>
      </c>
      <c r="AH4" s="8">
        <v>756.15000000000009</v>
      </c>
      <c r="AI4" s="8">
        <v>6.0499999999999545</v>
      </c>
      <c r="AK4" s="7">
        <v>1.4999999999999999E-2</v>
      </c>
      <c r="AL4" s="8">
        <v>771.59999999999991</v>
      </c>
      <c r="AM4" s="8">
        <v>6.2000000000000455</v>
      </c>
    </row>
    <row r="5" spans="1:39" x14ac:dyDescent="0.25">
      <c r="A5" s="7">
        <v>1.7000000000000001E-2</v>
      </c>
      <c r="B5" s="8">
        <v>789.75</v>
      </c>
      <c r="C5" s="8">
        <v>7.25</v>
      </c>
      <c r="E5" s="7">
        <v>1.7000000000000001E-2</v>
      </c>
      <c r="F5" s="8">
        <v>806.40000000000009</v>
      </c>
      <c r="G5" s="8">
        <v>7.7999999999999545</v>
      </c>
      <c r="I5" s="7">
        <v>1.7000000000000001E-2</v>
      </c>
      <c r="J5" s="8">
        <v>806.25</v>
      </c>
      <c r="K5" s="8">
        <v>7.75</v>
      </c>
      <c r="M5" s="7">
        <v>1.7000000000000001E-2</v>
      </c>
      <c r="N5" s="8">
        <v>839.95</v>
      </c>
      <c r="O5" s="8">
        <v>8.9499999999999318</v>
      </c>
      <c r="Q5" s="7">
        <v>1.7000000000000001E-2</v>
      </c>
      <c r="R5" s="8">
        <v>845.55</v>
      </c>
      <c r="S5" s="8">
        <v>9.1500000000000909</v>
      </c>
      <c r="U5" s="7">
        <v>1.7000000000000001E-2</v>
      </c>
      <c r="V5" s="8">
        <v>839.8</v>
      </c>
      <c r="W5" s="8">
        <v>8.9000000000000909</v>
      </c>
      <c r="Y5" s="7">
        <v>1.7500000000000002E-2</v>
      </c>
      <c r="Z5" s="5">
        <v>827.90000000000009</v>
      </c>
      <c r="AA5" s="8">
        <v>8.2999999999999545</v>
      </c>
      <c r="AC5" s="7">
        <v>1.7000000000000001E-2</v>
      </c>
      <c r="AD5" s="8">
        <v>794.90000000000009</v>
      </c>
      <c r="AE5" s="8">
        <v>7.2999999999999545</v>
      </c>
      <c r="AG5" s="7">
        <v>1.7000000000000001E-2</v>
      </c>
      <c r="AH5" s="8">
        <v>822.90000000000009</v>
      </c>
      <c r="AI5" s="8">
        <v>8.2999999999999545</v>
      </c>
      <c r="AK5" s="7">
        <v>1.7000000000000001E-2</v>
      </c>
      <c r="AL5" s="8">
        <v>816.2</v>
      </c>
      <c r="AM5" s="8">
        <v>7.6999999999999318</v>
      </c>
    </row>
    <row r="6" spans="1:39" x14ac:dyDescent="0.25">
      <c r="A6" s="7">
        <v>1.9E-2</v>
      </c>
      <c r="B6" s="8">
        <v>829</v>
      </c>
      <c r="C6" s="8">
        <v>8.6000000000000227</v>
      </c>
      <c r="E6" s="7">
        <v>1.9E-2</v>
      </c>
      <c r="F6" s="8">
        <v>840.1</v>
      </c>
      <c r="G6" s="8">
        <v>9</v>
      </c>
      <c r="I6" s="7">
        <v>1.9E-2</v>
      </c>
      <c r="J6" s="8">
        <v>828.65000000000009</v>
      </c>
      <c r="K6" s="8">
        <v>8.5499999999999545</v>
      </c>
      <c r="M6" s="7">
        <v>1.9E-2</v>
      </c>
      <c r="N6" s="8">
        <v>870.5</v>
      </c>
      <c r="O6" s="8">
        <v>10.100000000000023</v>
      </c>
      <c r="Q6" s="7">
        <v>1.9E-2</v>
      </c>
      <c r="R6" s="8">
        <v>908.2</v>
      </c>
      <c r="S6" s="8">
        <v>11.699999999999932</v>
      </c>
      <c r="U6" s="7">
        <v>1.9E-2</v>
      </c>
      <c r="V6" s="8">
        <v>879.5</v>
      </c>
      <c r="W6" s="8">
        <v>10.399999999999977</v>
      </c>
      <c r="Y6" s="7">
        <v>0.02</v>
      </c>
      <c r="Z6" s="5">
        <v>872.95</v>
      </c>
      <c r="AA6" s="8">
        <v>9.9499999999999318</v>
      </c>
      <c r="AC6" s="7">
        <v>1.9E-2</v>
      </c>
      <c r="AD6" s="8">
        <v>839.75</v>
      </c>
      <c r="AE6" s="8">
        <v>8.8500000000000227</v>
      </c>
      <c r="AG6" s="7">
        <v>1.9E-2</v>
      </c>
      <c r="AH6" s="8">
        <v>896.55</v>
      </c>
      <c r="AI6" s="8">
        <v>11.150000000000091</v>
      </c>
      <c r="AK6" s="7">
        <v>1.9E-2</v>
      </c>
      <c r="AL6" s="8">
        <v>855.59999999999991</v>
      </c>
      <c r="AM6" s="8">
        <v>9.2000000000000455</v>
      </c>
    </row>
    <row r="7" spans="1:39" x14ac:dyDescent="0.25">
      <c r="A7" s="7">
        <v>2.1000000000000001E-2</v>
      </c>
      <c r="B7" s="8">
        <v>862.95</v>
      </c>
      <c r="C7" s="8">
        <v>9.9499999999999318</v>
      </c>
      <c r="E7" s="7">
        <v>2.1000000000000001E-2</v>
      </c>
      <c r="F7" s="8">
        <v>879.9</v>
      </c>
      <c r="G7" s="8">
        <v>10.600000000000023</v>
      </c>
      <c r="I7" s="7">
        <v>2.1999999999999999E-2</v>
      </c>
      <c r="J7" s="8">
        <v>879.6</v>
      </c>
      <c r="K7" s="8">
        <v>10.5</v>
      </c>
      <c r="M7" s="7">
        <v>2.1000000000000001E-2</v>
      </c>
      <c r="N7" s="8">
        <v>902.55</v>
      </c>
      <c r="O7" s="8">
        <v>11.450000000000045</v>
      </c>
      <c r="Q7" s="7">
        <v>2.1000000000000001E-2</v>
      </c>
      <c r="R7" s="8">
        <v>966.2</v>
      </c>
      <c r="S7" s="8">
        <v>14.299999999999955</v>
      </c>
      <c r="U7" s="7">
        <v>2.1000000000000001E-2</v>
      </c>
      <c r="V7" s="8">
        <v>910.35</v>
      </c>
      <c r="W7" s="8">
        <v>11.75</v>
      </c>
      <c r="Y7" s="7">
        <v>2.2499999999999999E-2</v>
      </c>
      <c r="Z7" s="5">
        <v>935.9</v>
      </c>
      <c r="AA7" s="8">
        <v>12.600000000000023</v>
      </c>
      <c r="AC7" s="7">
        <v>2.1000000000000001E-2</v>
      </c>
      <c r="AD7" s="8">
        <v>902.25</v>
      </c>
      <c r="AE7" s="8">
        <v>11.350000000000023</v>
      </c>
      <c r="AG7" s="7">
        <v>2.1000000000000001E-2</v>
      </c>
      <c r="AH7" s="8">
        <v>965.90000000000009</v>
      </c>
      <c r="AI7" s="8">
        <v>14.199999999999932</v>
      </c>
      <c r="AK7" s="7">
        <v>2.1000000000000001E-2</v>
      </c>
      <c r="AL7" s="8">
        <v>901.2</v>
      </c>
      <c r="AM7" s="8">
        <v>11</v>
      </c>
    </row>
    <row r="8" spans="1:39" x14ac:dyDescent="0.25">
      <c r="A8" s="7">
        <v>2.3E-2</v>
      </c>
      <c r="B8" s="8">
        <v>897.25</v>
      </c>
      <c r="C8" s="8">
        <v>11.350000000000023</v>
      </c>
      <c r="E8" s="7">
        <v>2.3E-2</v>
      </c>
      <c r="F8" s="8">
        <v>900.45</v>
      </c>
      <c r="G8" s="8">
        <v>11.449999999999932</v>
      </c>
      <c r="I8" s="7">
        <v>4.4999999999999998E-2</v>
      </c>
      <c r="J8" s="8">
        <v>1324.5</v>
      </c>
      <c r="K8" s="8">
        <v>36.5</v>
      </c>
      <c r="M8" s="7">
        <v>2.5999999999999999E-2</v>
      </c>
      <c r="N8" s="8">
        <v>987.5</v>
      </c>
      <c r="O8" s="8">
        <v>15.5</v>
      </c>
      <c r="Q8" s="7">
        <v>2.5999999999999999E-2</v>
      </c>
      <c r="R8" s="8">
        <v>1013.25</v>
      </c>
      <c r="S8" s="8">
        <v>16.75</v>
      </c>
      <c r="U8" s="7">
        <v>2.3E-2</v>
      </c>
      <c r="V8" s="8">
        <v>936.9</v>
      </c>
      <c r="W8" s="8">
        <v>12.899999999999977</v>
      </c>
      <c r="Y8" s="7">
        <v>2.5000000000000001E-2</v>
      </c>
      <c r="Z8" s="5">
        <v>964.85</v>
      </c>
      <c r="AA8" s="8">
        <v>13.850000000000023</v>
      </c>
      <c r="AC8" s="7">
        <v>2.3E-2</v>
      </c>
      <c r="AD8" s="8">
        <v>931</v>
      </c>
      <c r="AE8" s="8">
        <v>12.600000000000023</v>
      </c>
      <c r="AG8" s="7">
        <v>2.3E-2</v>
      </c>
      <c r="AH8" s="8">
        <v>995.3</v>
      </c>
      <c r="AI8" s="8">
        <v>15.700000000000045</v>
      </c>
      <c r="AK8" s="7">
        <v>2.4E-2</v>
      </c>
      <c r="AL8" s="8">
        <v>941.45</v>
      </c>
      <c r="AM8" s="8">
        <v>12.75</v>
      </c>
    </row>
    <row r="9" spans="1:39" x14ac:dyDescent="0.25">
      <c r="A9" s="7">
        <v>2.5000000000000001E-2</v>
      </c>
      <c r="B9" s="8">
        <v>931.85</v>
      </c>
      <c r="C9" s="8">
        <v>12.850000000000023</v>
      </c>
      <c r="E9" s="7">
        <v>2.8000000000000001E-2</v>
      </c>
      <c r="F9" s="8">
        <v>984.2</v>
      </c>
      <c r="G9" s="8">
        <v>15.299999999999955</v>
      </c>
      <c r="I9" s="7">
        <v>6.5000000000000002E-2</v>
      </c>
      <c r="J9" s="8">
        <v>1506.5</v>
      </c>
      <c r="K9" s="8">
        <v>51.5</v>
      </c>
      <c r="M9" s="7">
        <v>3.1E-2</v>
      </c>
      <c r="N9" s="8">
        <v>1146.5</v>
      </c>
      <c r="O9" s="8">
        <v>24.5</v>
      </c>
      <c r="Q9" s="7">
        <v>4.5999999999999999E-2</v>
      </c>
      <c r="R9" s="8">
        <v>1330</v>
      </c>
      <c r="S9" s="8">
        <v>37</v>
      </c>
      <c r="U9" s="7">
        <v>2.5000000000000001E-2</v>
      </c>
      <c r="V9" s="8">
        <v>977.65</v>
      </c>
      <c r="W9" s="8">
        <v>14.75</v>
      </c>
      <c r="Y9" s="7">
        <v>2.75E-2</v>
      </c>
      <c r="Z9" s="5">
        <v>1023.5</v>
      </c>
      <c r="AA9" s="8">
        <v>16.5</v>
      </c>
      <c r="AC9" s="7">
        <v>2.7E-2</v>
      </c>
      <c r="AD9" s="8">
        <v>1036.5</v>
      </c>
      <c r="AE9" s="8">
        <v>17.5</v>
      </c>
      <c r="AG9" s="7">
        <v>2.8000000000000001E-2</v>
      </c>
      <c r="AH9" s="8">
        <v>1109</v>
      </c>
      <c r="AI9" s="8">
        <v>22</v>
      </c>
      <c r="AK9" s="7">
        <v>2.7E-2</v>
      </c>
      <c r="AL9" s="8">
        <v>1000.2</v>
      </c>
      <c r="AM9" s="8">
        <v>15.799999999999955</v>
      </c>
    </row>
    <row r="10" spans="1:39" x14ac:dyDescent="0.25">
      <c r="A10" s="7">
        <v>3.1E-2</v>
      </c>
      <c r="B10" s="8">
        <v>1148</v>
      </c>
      <c r="C10" s="8">
        <v>25</v>
      </c>
      <c r="E10" s="7">
        <v>3.3000000000000002E-2</v>
      </c>
      <c r="F10" s="8">
        <v>1110.5</v>
      </c>
      <c r="G10" s="8">
        <v>22.5</v>
      </c>
      <c r="I10" s="7">
        <v>8.5000000000000006E-2</v>
      </c>
      <c r="J10" s="8">
        <v>1656</v>
      </c>
      <c r="K10" s="8">
        <v>66</v>
      </c>
      <c r="M10" s="7">
        <v>4.1000000000000002E-2</v>
      </c>
      <c r="N10" s="8">
        <v>1253.5</v>
      </c>
      <c r="O10" s="8">
        <v>31.5</v>
      </c>
      <c r="Q10" s="7">
        <v>6.6000000000000003E-2</v>
      </c>
      <c r="R10" s="8">
        <v>1603.5</v>
      </c>
      <c r="S10" s="8">
        <v>60.5</v>
      </c>
      <c r="U10" s="7">
        <v>2.7E-2</v>
      </c>
      <c r="V10" s="8">
        <v>1013.2</v>
      </c>
      <c r="W10" s="8">
        <v>16.799999999999955</v>
      </c>
      <c r="Y10" s="7">
        <v>3.2500000000000001E-2</v>
      </c>
      <c r="Z10" s="5">
        <v>1144.5</v>
      </c>
      <c r="AA10" s="8">
        <v>23.5</v>
      </c>
      <c r="AC10" s="7">
        <v>3.2000000000000001E-2</v>
      </c>
      <c r="AD10" s="8">
        <v>1158</v>
      </c>
      <c r="AE10" s="8">
        <v>25</v>
      </c>
      <c r="AG10" s="7">
        <v>3.3000000000000002E-2</v>
      </c>
      <c r="AH10" s="8">
        <v>1195.5</v>
      </c>
      <c r="AI10" s="8">
        <v>27.5</v>
      </c>
      <c r="AK10" s="7">
        <v>0.03</v>
      </c>
      <c r="AL10" s="8">
        <v>1047.5</v>
      </c>
      <c r="AM10" s="8">
        <v>18.5</v>
      </c>
    </row>
    <row r="11" spans="1:39" x14ac:dyDescent="0.25">
      <c r="A11" s="7">
        <v>5.0999999999999997E-2</v>
      </c>
      <c r="B11" s="8">
        <v>1475</v>
      </c>
      <c r="C11" s="8">
        <v>50</v>
      </c>
      <c r="E11" s="7">
        <v>4.2999999999999997E-2</v>
      </c>
      <c r="F11" s="8">
        <v>1261</v>
      </c>
      <c r="G11" s="8">
        <v>32</v>
      </c>
      <c r="I11" s="7">
        <v>9.1999999999999998E-2</v>
      </c>
      <c r="J11" s="8">
        <v>1685.5</v>
      </c>
      <c r="K11" s="8">
        <v>69.5</v>
      </c>
      <c r="M11" s="7">
        <v>5.0999999999999997E-2</v>
      </c>
      <c r="N11" s="8">
        <v>1377</v>
      </c>
      <c r="O11" s="8">
        <v>41</v>
      </c>
      <c r="Q11" s="7">
        <v>8.5999999999999993E-2</v>
      </c>
      <c r="R11" s="8">
        <v>1735</v>
      </c>
      <c r="S11" s="8">
        <v>74</v>
      </c>
      <c r="U11" s="7">
        <v>3.2000000000000001E-2</v>
      </c>
      <c r="V11" s="8">
        <v>1183.5</v>
      </c>
      <c r="W11" s="8">
        <v>26.5</v>
      </c>
      <c r="Y11" s="7">
        <v>3.7499999999999999E-2</v>
      </c>
      <c r="Z11" s="5">
        <v>1212</v>
      </c>
      <c r="AA11" s="8">
        <v>28</v>
      </c>
      <c r="AC11" s="7">
        <v>3.6999999999999998E-2</v>
      </c>
      <c r="AD11" s="8">
        <v>1214.5</v>
      </c>
      <c r="AE11" s="8">
        <v>28.5</v>
      </c>
      <c r="AG11" s="7">
        <v>3.7999999999999999E-2</v>
      </c>
      <c r="AH11" s="8">
        <v>1262.5</v>
      </c>
      <c r="AI11" s="8">
        <v>31.5</v>
      </c>
      <c r="AK11" s="7">
        <v>0.05</v>
      </c>
      <c r="AL11" s="8">
        <v>1367.5</v>
      </c>
      <c r="AM11" s="8">
        <v>39.5</v>
      </c>
    </row>
    <row r="12" spans="1:39" x14ac:dyDescent="0.25">
      <c r="A12" s="7">
        <v>0.10100000000000001</v>
      </c>
      <c r="B12" s="8">
        <v>1744</v>
      </c>
      <c r="C12" s="8">
        <v>77</v>
      </c>
      <c r="E12" s="7">
        <v>6.3E-2</v>
      </c>
      <c r="F12" s="8">
        <v>1508.5</v>
      </c>
      <c r="G12" s="8">
        <v>52.5</v>
      </c>
      <c r="I12" s="7">
        <v>0.112</v>
      </c>
      <c r="J12" s="8">
        <v>1798.5</v>
      </c>
      <c r="K12" s="8">
        <v>81.5</v>
      </c>
      <c r="M12" s="7">
        <v>9.0999999999999998E-2</v>
      </c>
      <c r="N12" s="8">
        <v>1699.5</v>
      </c>
      <c r="O12" s="8">
        <v>70.5</v>
      </c>
      <c r="Q12" s="7">
        <v>0.106</v>
      </c>
      <c r="R12" s="8">
        <v>1780</v>
      </c>
      <c r="S12" s="8">
        <v>79</v>
      </c>
      <c r="U12" s="7">
        <v>5.1999999999999998E-2</v>
      </c>
      <c r="V12" s="8">
        <v>1457</v>
      </c>
      <c r="W12" s="8">
        <v>47</v>
      </c>
      <c r="Y12" s="7">
        <v>4.7500000000000001E-2</v>
      </c>
      <c r="Z12" s="5">
        <v>1366</v>
      </c>
      <c r="AA12" s="8">
        <v>39</v>
      </c>
      <c r="AC12" s="7">
        <v>4.7E-2</v>
      </c>
      <c r="AD12" s="8">
        <v>1355.5</v>
      </c>
      <c r="AE12" s="8">
        <v>38.5</v>
      </c>
      <c r="AG12" s="7">
        <v>5.8000000000000003E-2</v>
      </c>
      <c r="AH12" s="8">
        <v>1521.5</v>
      </c>
      <c r="AI12" s="8">
        <v>52.5</v>
      </c>
      <c r="AK12" s="7">
        <v>7.0000000000000007E-2</v>
      </c>
      <c r="AL12" s="8">
        <v>1622</v>
      </c>
      <c r="AM12" s="8">
        <v>62</v>
      </c>
    </row>
    <row r="13" spans="1:39" x14ac:dyDescent="0.25">
      <c r="A13" s="7">
        <v>0.13100000000000001</v>
      </c>
      <c r="B13" s="8">
        <v>1785</v>
      </c>
      <c r="C13" s="8">
        <v>82</v>
      </c>
      <c r="E13" s="7">
        <v>8.3000000000000004E-2</v>
      </c>
      <c r="F13" s="8">
        <v>1688</v>
      </c>
      <c r="G13" s="8">
        <v>70</v>
      </c>
      <c r="I13" s="7">
        <v>0.13200000000000001</v>
      </c>
      <c r="J13" s="8">
        <v>1799.5</v>
      </c>
      <c r="K13" s="8">
        <v>81.5</v>
      </c>
      <c r="M13" s="7">
        <v>0.111</v>
      </c>
      <c r="N13" s="8">
        <v>1805</v>
      </c>
      <c r="O13" s="8">
        <v>82</v>
      </c>
      <c r="Q13" s="7">
        <v>0.126</v>
      </c>
      <c r="R13" s="8">
        <v>1826</v>
      </c>
      <c r="S13" s="8">
        <v>84</v>
      </c>
      <c r="U13" s="7">
        <v>7.1999999999999995E-2</v>
      </c>
      <c r="V13" s="8">
        <v>1624.5</v>
      </c>
      <c r="W13" s="8">
        <v>62.5</v>
      </c>
      <c r="Y13" s="7">
        <v>6.7500000000000004E-2</v>
      </c>
      <c r="Z13" s="5">
        <v>1569.5</v>
      </c>
      <c r="AA13" s="8">
        <v>56.5</v>
      </c>
      <c r="AC13" s="7">
        <v>5.7000000000000002E-2</v>
      </c>
      <c r="AD13" s="8">
        <v>1510.5</v>
      </c>
      <c r="AE13" s="8">
        <v>51.5</v>
      </c>
      <c r="AG13" s="7">
        <v>7.8E-2</v>
      </c>
      <c r="AH13" s="8">
        <v>1695</v>
      </c>
      <c r="AI13" s="8">
        <v>69</v>
      </c>
      <c r="AK13" s="7">
        <v>0.09</v>
      </c>
      <c r="AL13" s="8">
        <v>1753</v>
      </c>
      <c r="AM13" s="8">
        <v>75</v>
      </c>
    </row>
    <row r="14" spans="1:39" x14ac:dyDescent="0.25">
      <c r="A14" s="7">
        <v>0.151</v>
      </c>
      <c r="B14" s="8">
        <v>1772</v>
      </c>
      <c r="C14" s="8">
        <v>81</v>
      </c>
      <c r="E14" s="7">
        <v>0.10299999999999999</v>
      </c>
      <c r="F14" s="8">
        <v>1772</v>
      </c>
      <c r="G14" s="8">
        <v>79</v>
      </c>
      <c r="I14" s="7">
        <v>0.15</v>
      </c>
      <c r="J14" s="8">
        <v>1813</v>
      </c>
      <c r="K14" s="8">
        <v>83</v>
      </c>
      <c r="M14" s="7">
        <v>0.13100000000000001</v>
      </c>
      <c r="N14" s="8">
        <v>1813</v>
      </c>
      <c r="O14" s="8">
        <v>83</v>
      </c>
      <c r="Q14" s="7">
        <v>0.14599999999999999</v>
      </c>
      <c r="R14" s="8">
        <v>1849.5</v>
      </c>
      <c r="S14" s="8">
        <v>86.5</v>
      </c>
      <c r="U14" s="7">
        <v>9.1999999999999998E-2</v>
      </c>
      <c r="V14" s="8">
        <v>1749</v>
      </c>
      <c r="W14" s="8">
        <v>75</v>
      </c>
      <c r="Y14" s="7">
        <v>8.7499999999999994E-2</v>
      </c>
      <c r="Z14" s="5">
        <v>1705.5</v>
      </c>
      <c r="AA14" s="8">
        <v>69.5</v>
      </c>
      <c r="AC14" s="7">
        <v>6.7000000000000004E-2</v>
      </c>
      <c r="AD14" s="8">
        <v>1580</v>
      </c>
      <c r="AE14" s="8">
        <v>58</v>
      </c>
      <c r="AG14" s="7">
        <v>9.8000000000000004E-2</v>
      </c>
      <c r="AH14" s="8">
        <v>1768.5</v>
      </c>
      <c r="AI14" s="8">
        <v>76.5</v>
      </c>
      <c r="AK14" s="7">
        <v>0.11</v>
      </c>
      <c r="AL14" s="8">
        <v>1813</v>
      </c>
      <c r="AM14" s="8">
        <v>81</v>
      </c>
    </row>
    <row r="15" spans="1:39" x14ac:dyDescent="0.25">
      <c r="A15" s="7">
        <v>0.17100000000000001</v>
      </c>
      <c r="B15" s="8">
        <v>1760</v>
      </c>
      <c r="C15" s="8">
        <v>80</v>
      </c>
      <c r="E15" s="7">
        <v>0.123</v>
      </c>
      <c r="F15" s="8">
        <v>1796</v>
      </c>
      <c r="G15" s="8">
        <v>82</v>
      </c>
      <c r="I15" s="7">
        <v>0.17</v>
      </c>
      <c r="J15" s="8">
        <v>1815.5</v>
      </c>
      <c r="K15" s="8">
        <v>83.5</v>
      </c>
      <c r="M15" s="7">
        <v>0.151</v>
      </c>
      <c r="N15" s="8">
        <v>1829.5</v>
      </c>
      <c r="O15" s="8">
        <v>84.5</v>
      </c>
      <c r="Q15" s="7">
        <v>0.16600000000000001</v>
      </c>
      <c r="R15" s="8">
        <v>1850</v>
      </c>
      <c r="S15" s="8">
        <v>87</v>
      </c>
      <c r="U15" s="7">
        <v>0.112</v>
      </c>
      <c r="V15" s="8">
        <v>1816.5</v>
      </c>
      <c r="W15" s="8">
        <v>82.5</v>
      </c>
      <c r="Y15" s="7">
        <v>0.1075</v>
      </c>
      <c r="Z15" s="5">
        <v>1779</v>
      </c>
      <c r="AA15" s="8">
        <v>77</v>
      </c>
      <c r="AC15" s="7">
        <v>7.6999999999999999E-2</v>
      </c>
      <c r="AD15" s="8">
        <v>1688.5</v>
      </c>
      <c r="AE15" s="8">
        <v>68.5</v>
      </c>
      <c r="AG15" s="7">
        <v>0.11799999999999999</v>
      </c>
      <c r="AH15" s="8">
        <v>1816.5</v>
      </c>
      <c r="AI15" s="8">
        <v>81.5</v>
      </c>
      <c r="AK15" s="7">
        <v>0.13</v>
      </c>
      <c r="AL15" s="8">
        <v>1858</v>
      </c>
      <c r="AM15" s="8">
        <v>86</v>
      </c>
    </row>
    <row r="16" spans="1:39" x14ac:dyDescent="0.25">
      <c r="A16" s="7">
        <v>0.191</v>
      </c>
      <c r="B16" s="8">
        <v>1702.5</v>
      </c>
      <c r="C16" s="8">
        <v>74.5</v>
      </c>
      <c r="E16" s="7">
        <v>0.14299999999999999</v>
      </c>
      <c r="F16" s="8">
        <v>1813</v>
      </c>
      <c r="G16" s="8">
        <v>84</v>
      </c>
      <c r="I16" s="7">
        <v>0.2</v>
      </c>
      <c r="J16" s="8">
        <v>1797.5</v>
      </c>
      <c r="K16" s="8">
        <v>82.5</v>
      </c>
      <c r="M16" s="7">
        <v>0.17100000000000001</v>
      </c>
      <c r="N16" s="8">
        <v>1823</v>
      </c>
      <c r="O16" s="8">
        <v>84</v>
      </c>
      <c r="Q16" s="7">
        <v>0.186</v>
      </c>
      <c r="R16" s="8">
        <v>1835</v>
      </c>
      <c r="S16" s="8">
        <v>85</v>
      </c>
      <c r="U16" s="7">
        <v>0.13200000000000001</v>
      </c>
      <c r="V16" s="8">
        <v>1847.5</v>
      </c>
      <c r="W16" s="8">
        <v>85.5</v>
      </c>
      <c r="Y16" s="7">
        <v>0.1275</v>
      </c>
      <c r="Z16" s="5">
        <v>1816.5</v>
      </c>
      <c r="AA16" s="8">
        <v>80.5</v>
      </c>
      <c r="AC16" s="7">
        <v>8.6999999999999994E-2</v>
      </c>
      <c r="AD16" s="8">
        <v>1724.5</v>
      </c>
      <c r="AE16" s="8">
        <v>72.5</v>
      </c>
      <c r="AG16" s="7">
        <v>0.13800000000000001</v>
      </c>
      <c r="AH16" s="8">
        <v>1854.5</v>
      </c>
      <c r="AI16" s="8">
        <v>85.5</v>
      </c>
      <c r="AK16" s="7">
        <v>0.15</v>
      </c>
      <c r="AL16" s="8">
        <v>1865.5</v>
      </c>
      <c r="AM16" s="8">
        <v>86.5</v>
      </c>
    </row>
    <row r="17" spans="1:39" x14ac:dyDescent="0.25">
      <c r="A17" s="7">
        <v>0.21099999999999999</v>
      </c>
      <c r="B17" s="8">
        <v>1675.5</v>
      </c>
      <c r="C17" s="8">
        <v>72.5</v>
      </c>
      <c r="E17" s="7">
        <v>0.16300000000000001</v>
      </c>
      <c r="F17" s="8">
        <v>1808</v>
      </c>
      <c r="G17" s="8">
        <v>84</v>
      </c>
      <c r="I17" s="7">
        <v>0.22</v>
      </c>
      <c r="J17" s="8">
        <v>1814</v>
      </c>
      <c r="K17" s="8">
        <v>85</v>
      </c>
      <c r="M17" s="7">
        <v>0.191</v>
      </c>
      <c r="N17" s="8">
        <v>1816</v>
      </c>
      <c r="O17" s="8">
        <v>84</v>
      </c>
      <c r="Q17" s="7">
        <v>0.221</v>
      </c>
      <c r="R17" s="8">
        <v>1837</v>
      </c>
      <c r="S17" s="8">
        <v>86</v>
      </c>
      <c r="U17" s="7">
        <v>0.152</v>
      </c>
      <c r="V17" s="8">
        <v>1868</v>
      </c>
      <c r="W17" s="8">
        <v>88</v>
      </c>
      <c r="Y17" s="7">
        <v>0.14749999999999999</v>
      </c>
      <c r="Z17" s="5">
        <v>1839.5</v>
      </c>
      <c r="AA17" s="8">
        <v>83.5</v>
      </c>
      <c r="AC17" s="7">
        <v>9.7000000000000003E-2</v>
      </c>
      <c r="AD17" s="8">
        <v>1761.5</v>
      </c>
      <c r="AE17" s="8">
        <v>75.5</v>
      </c>
      <c r="AG17" s="7">
        <v>0.158</v>
      </c>
      <c r="AH17" s="8">
        <v>1858.5</v>
      </c>
      <c r="AI17" s="8">
        <v>86.5</v>
      </c>
      <c r="AK17" s="7">
        <v>0.17</v>
      </c>
      <c r="AL17" s="8">
        <v>1876</v>
      </c>
      <c r="AM17" s="8">
        <v>88</v>
      </c>
    </row>
    <row r="18" spans="1:39" x14ac:dyDescent="0.25">
      <c r="A18" s="7">
        <v>0.23100000000000001</v>
      </c>
      <c r="B18" s="8">
        <v>1650.5</v>
      </c>
      <c r="C18" s="8">
        <v>70.5</v>
      </c>
      <c r="E18" s="7">
        <v>0.183</v>
      </c>
      <c r="F18" s="8">
        <v>1779</v>
      </c>
      <c r="G18" s="8">
        <v>81</v>
      </c>
      <c r="I18" s="7">
        <v>0.252</v>
      </c>
      <c r="J18" s="8">
        <v>1763.5</v>
      </c>
      <c r="K18" s="8">
        <v>79.5</v>
      </c>
      <c r="M18" s="7">
        <v>0.21099999999999999</v>
      </c>
      <c r="N18" s="8">
        <v>1810</v>
      </c>
      <c r="O18" s="8">
        <v>83</v>
      </c>
      <c r="Q18" s="7">
        <v>0.27100000000000002</v>
      </c>
      <c r="R18" s="8">
        <v>1824</v>
      </c>
      <c r="S18" s="8">
        <v>85</v>
      </c>
      <c r="U18" s="7">
        <v>0.17199999999999999</v>
      </c>
      <c r="V18" s="8">
        <v>1871.5</v>
      </c>
      <c r="W18" s="8">
        <v>88.5</v>
      </c>
      <c r="Y18" s="7">
        <v>0.16750000000000001</v>
      </c>
      <c r="Z18" s="5">
        <v>1839</v>
      </c>
      <c r="AA18" s="8">
        <v>83</v>
      </c>
      <c r="AC18" s="7">
        <v>0.107</v>
      </c>
      <c r="AD18" s="8">
        <v>1784</v>
      </c>
      <c r="AE18" s="8">
        <v>78</v>
      </c>
      <c r="AG18" s="7">
        <v>0.17799999999999999</v>
      </c>
      <c r="AH18" s="8">
        <v>1874</v>
      </c>
      <c r="AI18" s="8">
        <v>88</v>
      </c>
      <c r="AK18" s="7">
        <v>0.19</v>
      </c>
      <c r="AL18" s="8">
        <v>1873.5</v>
      </c>
      <c r="AM18" s="8">
        <v>87.5</v>
      </c>
    </row>
    <row r="19" spans="1:39" x14ac:dyDescent="0.25">
      <c r="A19" s="7">
        <v>0.24099999999999999</v>
      </c>
      <c r="B19" s="8">
        <v>1564</v>
      </c>
      <c r="C19" s="8">
        <v>62</v>
      </c>
      <c r="E19" s="7">
        <v>0.20300000000000001</v>
      </c>
      <c r="F19" s="8">
        <v>1744</v>
      </c>
      <c r="G19" s="8">
        <v>78</v>
      </c>
      <c r="I19" s="7">
        <v>0.27200000000000002</v>
      </c>
      <c r="J19" s="8">
        <v>1728.5</v>
      </c>
      <c r="K19" s="8">
        <v>76.5</v>
      </c>
      <c r="M19" s="7">
        <v>0.23100000000000001</v>
      </c>
      <c r="N19" s="8">
        <v>1803.5</v>
      </c>
      <c r="O19" s="8">
        <v>82.5</v>
      </c>
      <c r="Q19" s="7">
        <v>0.32100000000000001</v>
      </c>
      <c r="R19" s="8">
        <v>1736.5</v>
      </c>
      <c r="S19" s="8">
        <v>75.5</v>
      </c>
      <c r="U19" s="7">
        <v>0.192</v>
      </c>
      <c r="V19" s="8">
        <v>1871.5</v>
      </c>
      <c r="W19" s="8">
        <v>88.5</v>
      </c>
      <c r="Y19" s="7">
        <v>0.1875</v>
      </c>
      <c r="Z19" s="5">
        <v>1847</v>
      </c>
      <c r="AA19" s="8">
        <v>84</v>
      </c>
      <c r="AC19" s="7">
        <v>0.11700000000000001</v>
      </c>
      <c r="AD19" s="8">
        <v>1814.5</v>
      </c>
      <c r="AE19" s="8">
        <v>81.5</v>
      </c>
      <c r="AG19" s="7">
        <v>0.19800000000000001</v>
      </c>
      <c r="AH19" s="8">
        <v>1873.5</v>
      </c>
      <c r="AI19" s="8">
        <v>87.5</v>
      </c>
      <c r="AK19" s="7">
        <v>0.28999999999999998</v>
      </c>
      <c r="AL19" s="8">
        <v>1855.5</v>
      </c>
      <c r="AM19" s="8">
        <v>85.5</v>
      </c>
    </row>
    <row r="20" spans="1:39" x14ac:dyDescent="0.25">
      <c r="A20" s="7">
        <v>0.26100000000000001</v>
      </c>
      <c r="B20" s="8">
        <v>1496</v>
      </c>
      <c r="C20" s="8">
        <v>56</v>
      </c>
      <c r="E20" s="7">
        <v>0.223</v>
      </c>
      <c r="F20" s="8">
        <v>1694.5</v>
      </c>
      <c r="G20" s="8">
        <v>73.5</v>
      </c>
      <c r="I20" s="7">
        <v>0.29199999999999998</v>
      </c>
      <c r="J20" s="8">
        <v>1670.5</v>
      </c>
      <c r="K20" s="8">
        <v>70.5</v>
      </c>
      <c r="M20" s="7">
        <v>0.251</v>
      </c>
      <c r="N20" s="8">
        <v>1783</v>
      </c>
      <c r="O20" s="8">
        <v>81</v>
      </c>
      <c r="Q20" s="7">
        <v>0.371</v>
      </c>
      <c r="R20" s="8">
        <v>1689</v>
      </c>
      <c r="S20" s="8">
        <v>72</v>
      </c>
      <c r="U20" s="7">
        <v>0.217</v>
      </c>
      <c r="V20" s="8">
        <v>1841.5</v>
      </c>
      <c r="W20" s="8">
        <v>85.5</v>
      </c>
      <c r="Y20" s="7">
        <v>0.20749999999999999</v>
      </c>
      <c r="Z20" s="5">
        <v>1851.5</v>
      </c>
      <c r="AA20" s="8">
        <v>84.5</v>
      </c>
      <c r="AC20" s="7">
        <v>0.127</v>
      </c>
      <c r="AD20" s="8">
        <v>1821.5</v>
      </c>
      <c r="AE20" s="8">
        <v>82.5</v>
      </c>
      <c r="AG20" s="7">
        <v>0.248</v>
      </c>
      <c r="AH20" s="8">
        <v>1858</v>
      </c>
      <c r="AI20" s="8">
        <v>86</v>
      </c>
      <c r="AK20" s="7">
        <v>0.39</v>
      </c>
      <c r="AL20" s="8">
        <v>1832.5</v>
      </c>
      <c r="AM20" s="8">
        <v>82.5</v>
      </c>
    </row>
    <row r="21" spans="1:39" x14ac:dyDescent="0.25">
      <c r="A21" s="7">
        <v>0.28100000000000003</v>
      </c>
      <c r="B21" s="8">
        <v>1430</v>
      </c>
      <c r="C21" s="8">
        <v>51</v>
      </c>
      <c r="E21" s="7">
        <v>0.24299999999999999</v>
      </c>
      <c r="F21" s="8">
        <v>1687.5</v>
      </c>
      <c r="G21" s="8">
        <v>73.5</v>
      </c>
      <c r="I21" s="7">
        <v>0.312</v>
      </c>
      <c r="J21" s="8">
        <v>1637</v>
      </c>
      <c r="K21" s="8">
        <v>68</v>
      </c>
      <c r="M21" s="7">
        <v>0.27100000000000002</v>
      </c>
      <c r="N21" s="8">
        <v>1769</v>
      </c>
      <c r="O21" s="8">
        <v>80</v>
      </c>
      <c r="Q21" s="7">
        <v>0.42099999999999999</v>
      </c>
      <c r="R21" s="8">
        <v>1613.5</v>
      </c>
      <c r="S21" s="8">
        <v>65.5</v>
      </c>
      <c r="U21" s="7">
        <v>0.317</v>
      </c>
      <c r="V21" s="8">
        <v>1808</v>
      </c>
      <c r="W21" s="8">
        <v>83</v>
      </c>
      <c r="Y21" s="7">
        <v>0.245</v>
      </c>
      <c r="Z21" s="5">
        <v>1840.5</v>
      </c>
      <c r="AA21" s="8">
        <v>83.5</v>
      </c>
      <c r="AC21" s="7">
        <v>0.13700000000000001</v>
      </c>
      <c r="AD21" s="8">
        <v>1844</v>
      </c>
      <c r="AE21" s="8">
        <v>85</v>
      </c>
      <c r="AG21" s="7">
        <v>0.29799999999999999</v>
      </c>
      <c r="AH21" s="8">
        <v>1857.5</v>
      </c>
      <c r="AI21" s="8">
        <v>85.5</v>
      </c>
      <c r="AK21" s="7">
        <v>0.49</v>
      </c>
      <c r="AL21" s="8">
        <v>1821.5</v>
      </c>
      <c r="AM21" s="8">
        <v>81.5</v>
      </c>
    </row>
    <row r="22" spans="1:39" x14ac:dyDescent="0.25">
      <c r="A22" s="7">
        <v>0.4</v>
      </c>
      <c r="B22" s="8">
        <v>500.4</v>
      </c>
      <c r="C22" s="8">
        <v>0.5</v>
      </c>
      <c r="E22" s="7">
        <v>0.26300000000000001</v>
      </c>
      <c r="F22" s="8">
        <v>1603.5</v>
      </c>
      <c r="G22" s="8">
        <v>65.5</v>
      </c>
      <c r="I22" s="7">
        <v>0.33200000000000002</v>
      </c>
      <c r="J22" s="8">
        <v>1587.5</v>
      </c>
      <c r="K22" s="8">
        <v>63.5</v>
      </c>
      <c r="M22" s="7">
        <v>0.29099999999999998</v>
      </c>
      <c r="N22" s="8">
        <v>1733</v>
      </c>
      <c r="O22" s="8">
        <v>76</v>
      </c>
      <c r="Q22" s="7">
        <v>0.47099999999999997</v>
      </c>
      <c r="R22" s="8">
        <v>1530.5</v>
      </c>
      <c r="S22" s="8">
        <v>58.5</v>
      </c>
      <c r="U22" s="7">
        <v>0.41699999999999998</v>
      </c>
      <c r="V22" s="8">
        <v>1712.5</v>
      </c>
      <c r="W22" s="8">
        <v>73.5</v>
      </c>
      <c r="Y22" s="7">
        <v>0.29499999999999998</v>
      </c>
      <c r="Z22" s="5">
        <v>1841</v>
      </c>
      <c r="AA22" s="8">
        <v>84</v>
      </c>
      <c r="AC22" s="7">
        <v>0.14699999999999999</v>
      </c>
      <c r="AD22" s="8">
        <v>1852</v>
      </c>
      <c r="AE22" s="8">
        <v>86</v>
      </c>
      <c r="AG22" s="7">
        <v>0.39800000000000002</v>
      </c>
      <c r="AH22" s="8">
        <v>1820</v>
      </c>
      <c r="AI22" s="8">
        <v>82</v>
      </c>
      <c r="AK22" s="7">
        <v>0.59</v>
      </c>
      <c r="AL22" s="8">
        <v>1777</v>
      </c>
      <c r="AM22" s="8">
        <v>77</v>
      </c>
    </row>
    <row r="23" spans="1:39" x14ac:dyDescent="0.25">
      <c r="E23" s="7">
        <v>0.45</v>
      </c>
      <c r="F23" s="8">
        <v>499.35</v>
      </c>
      <c r="G23" s="8">
        <v>0.44999999999998863</v>
      </c>
      <c r="I23" s="7">
        <v>0.37</v>
      </c>
      <c r="J23" s="8">
        <v>1515</v>
      </c>
      <c r="K23" s="8">
        <v>58</v>
      </c>
      <c r="M23" s="7">
        <v>0.311</v>
      </c>
      <c r="N23" s="8">
        <v>1698.5</v>
      </c>
      <c r="O23" s="8">
        <v>73.5</v>
      </c>
      <c r="Q23" s="7">
        <v>0.52100000000000002</v>
      </c>
      <c r="R23" s="8">
        <v>1427.5</v>
      </c>
      <c r="S23" s="8">
        <v>50.5</v>
      </c>
      <c r="U23" s="7">
        <v>0.51700000000000002</v>
      </c>
      <c r="V23" s="8">
        <v>1594</v>
      </c>
      <c r="W23" s="8">
        <v>64</v>
      </c>
      <c r="Y23" s="7">
        <v>0.34499999999999997</v>
      </c>
      <c r="Z23" s="5">
        <v>1820</v>
      </c>
      <c r="AA23" s="8">
        <v>82</v>
      </c>
      <c r="AC23" s="7">
        <v>0.157</v>
      </c>
      <c r="AD23" s="8">
        <v>1856</v>
      </c>
      <c r="AE23" s="8">
        <v>86</v>
      </c>
      <c r="AG23" s="7">
        <v>0.498</v>
      </c>
      <c r="AH23" s="8">
        <v>1798.5</v>
      </c>
      <c r="AI23" s="8">
        <v>79.5</v>
      </c>
      <c r="AK23" s="7">
        <v>0.69</v>
      </c>
      <c r="AL23" s="8">
        <v>1774</v>
      </c>
      <c r="AM23" s="8">
        <v>77</v>
      </c>
    </row>
    <row r="24" spans="1:39" x14ac:dyDescent="0.25">
      <c r="I24" s="7">
        <v>0.55000000000000004</v>
      </c>
      <c r="J24" s="8">
        <v>497.20000000000005</v>
      </c>
      <c r="K24" s="8">
        <v>0.39999999999997726</v>
      </c>
      <c r="M24" s="7">
        <v>0.33100000000000002</v>
      </c>
      <c r="N24" s="8">
        <v>1678.5</v>
      </c>
      <c r="O24" s="8">
        <v>71.5</v>
      </c>
      <c r="Q24" s="7">
        <v>0.7</v>
      </c>
      <c r="R24" s="8">
        <v>491.9</v>
      </c>
      <c r="S24" s="8">
        <v>0.30000000000001137</v>
      </c>
      <c r="U24" s="7">
        <v>0.61699999999999999</v>
      </c>
      <c r="V24" s="8">
        <v>1429</v>
      </c>
      <c r="W24" s="8">
        <v>51</v>
      </c>
      <c r="Y24" s="7">
        <v>0.39500000000000002</v>
      </c>
      <c r="Z24" s="5">
        <v>1784</v>
      </c>
      <c r="AA24" s="8">
        <v>78</v>
      </c>
      <c r="AC24" s="7">
        <v>0.16700000000000001</v>
      </c>
      <c r="AD24" s="8">
        <v>1856</v>
      </c>
      <c r="AE24" s="8">
        <v>86</v>
      </c>
      <c r="AG24" s="7">
        <v>0.59799999999999998</v>
      </c>
      <c r="AH24" s="8">
        <v>1782.5</v>
      </c>
      <c r="AI24" s="8">
        <v>78.5</v>
      </c>
      <c r="AK24" s="7">
        <v>0.79</v>
      </c>
      <c r="AL24" s="8">
        <v>1768.5</v>
      </c>
      <c r="AM24" s="8">
        <v>76.5</v>
      </c>
    </row>
    <row r="25" spans="1:39" x14ac:dyDescent="0.25">
      <c r="M25" s="7">
        <v>0.35099999999999998</v>
      </c>
      <c r="N25" s="8">
        <v>1643</v>
      </c>
      <c r="O25" s="8">
        <v>68</v>
      </c>
      <c r="U25" s="7">
        <v>0.8</v>
      </c>
      <c r="V25" s="8">
        <v>489.75</v>
      </c>
      <c r="W25" s="8">
        <v>0.25</v>
      </c>
      <c r="Y25" s="7">
        <v>0.54900000000000004</v>
      </c>
      <c r="Z25" s="5">
        <v>1644.5</v>
      </c>
      <c r="AA25" s="8">
        <v>65.5</v>
      </c>
      <c r="AC25" s="7">
        <v>0.187</v>
      </c>
      <c r="AD25" s="8">
        <v>1851.5</v>
      </c>
      <c r="AE25" s="8">
        <v>85.5</v>
      </c>
      <c r="AG25" s="7">
        <v>0.69799999999999995</v>
      </c>
      <c r="AH25" s="8">
        <v>1736</v>
      </c>
      <c r="AI25" s="8">
        <v>74</v>
      </c>
      <c r="AK25" s="7">
        <v>2</v>
      </c>
      <c r="AL25" s="8">
        <v>552.20000000000005</v>
      </c>
      <c r="AM25" s="8">
        <v>1.3999999999999773</v>
      </c>
    </row>
    <row r="26" spans="1:39" x14ac:dyDescent="0.25">
      <c r="M26" s="7">
        <v>0.371</v>
      </c>
      <c r="N26" s="8">
        <v>1611</v>
      </c>
      <c r="O26" s="8">
        <v>66</v>
      </c>
      <c r="Y26" s="7">
        <v>0.64900000000000002</v>
      </c>
      <c r="Z26" s="5">
        <v>1565</v>
      </c>
      <c r="AA26" s="8">
        <v>59</v>
      </c>
      <c r="AC26" s="7">
        <v>0.20699999999999999</v>
      </c>
      <c r="AD26" s="8">
        <v>1859.5</v>
      </c>
      <c r="AE26" s="8">
        <v>86.5</v>
      </c>
      <c r="AG26" s="7">
        <v>0.79800000000000004</v>
      </c>
      <c r="AH26" s="8">
        <v>1703</v>
      </c>
      <c r="AI26" s="8">
        <v>72</v>
      </c>
    </row>
    <row r="27" spans="1:39" x14ac:dyDescent="0.25">
      <c r="M27" s="7">
        <v>0.6</v>
      </c>
      <c r="N27" s="8">
        <v>495.04999999999995</v>
      </c>
      <c r="O27" s="8">
        <v>0.35000000000002274</v>
      </c>
      <c r="Y27" s="7">
        <v>1</v>
      </c>
      <c r="Z27" s="5">
        <v>488.7</v>
      </c>
      <c r="AA27" s="8">
        <v>0.19999999999998863</v>
      </c>
      <c r="AC27" s="7">
        <v>0.22700000000000001</v>
      </c>
      <c r="AD27" s="8">
        <v>1851.5</v>
      </c>
      <c r="AE27" s="8">
        <v>85.5</v>
      </c>
      <c r="AG27" s="7">
        <v>0.89800000000000002</v>
      </c>
      <c r="AH27" s="8">
        <v>1693.5</v>
      </c>
      <c r="AI27" s="8">
        <v>71.5</v>
      </c>
    </row>
    <row r="28" spans="1:39" x14ac:dyDescent="0.25">
      <c r="AC28" s="7">
        <v>0.252</v>
      </c>
      <c r="AD28" s="8">
        <v>1847</v>
      </c>
      <c r="AE28" s="8">
        <v>85</v>
      </c>
      <c r="AG28" s="7">
        <v>0.99099999999999999</v>
      </c>
      <c r="AH28" s="8">
        <v>1639</v>
      </c>
      <c r="AI28" s="8">
        <v>67</v>
      </c>
    </row>
    <row r="29" spans="1:39" x14ac:dyDescent="0.25">
      <c r="AC29" s="7">
        <v>0.30199999999999999</v>
      </c>
      <c r="AD29" s="8">
        <v>1821.5</v>
      </c>
      <c r="AE29" s="8">
        <v>82.5</v>
      </c>
      <c r="AG29" s="7">
        <v>1.5</v>
      </c>
      <c r="AH29" s="8">
        <v>483.45000000000005</v>
      </c>
      <c r="AI29" s="8">
        <v>0.14999999999997726</v>
      </c>
    </row>
    <row r="30" spans="1:39" x14ac:dyDescent="0.25">
      <c r="AC30" s="7">
        <v>0.35199999999999998</v>
      </c>
      <c r="AD30" s="8">
        <v>1807</v>
      </c>
      <c r="AE30" s="8">
        <v>81</v>
      </c>
    </row>
    <row r="31" spans="1:39" x14ac:dyDescent="0.25">
      <c r="AC31" s="7">
        <v>0.40200000000000002</v>
      </c>
      <c r="AD31" s="8">
        <v>1808</v>
      </c>
      <c r="AE31" s="8">
        <v>81</v>
      </c>
    </row>
    <row r="32" spans="1:39" x14ac:dyDescent="0.25">
      <c r="AC32" s="7">
        <v>0.45200000000000001</v>
      </c>
      <c r="AD32" s="8">
        <v>1794</v>
      </c>
      <c r="AE32" s="8">
        <v>80</v>
      </c>
    </row>
    <row r="33" spans="29:31" x14ac:dyDescent="0.25">
      <c r="AC33" s="7">
        <v>0.55200000000000005</v>
      </c>
      <c r="AD33" s="8">
        <v>1752.5</v>
      </c>
      <c r="AE33" s="8">
        <v>76.5</v>
      </c>
    </row>
    <row r="34" spans="29:31" x14ac:dyDescent="0.25">
      <c r="AC34" s="7">
        <v>0.65200000000000002</v>
      </c>
      <c r="AD34" s="8">
        <v>1721</v>
      </c>
      <c r="AE34" s="8">
        <v>74</v>
      </c>
    </row>
    <row r="35" spans="29:31" x14ac:dyDescent="0.25">
      <c r="AC35" s="7">
        <v>0.752</v>
      </c>
      <c r="AD35" s="8">
        <v>1653</v>
      </c>
      <c r="AE35" s="8">
        <v>68</v>
      </c>
    </row>
    <row r="36" spans="29:31" x14ac:dyDescent="0.25">
      <c r="AC36" s="7">
        <v>1.2</v>
      </c>
      <c r="AD36" s="8">
        <v>485.6</v>
      </c>
      <c r="AE36" s="8">
        <v>0.19999999999998863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2"/>
  <sheetViews>
    <sheetView tabSelected="1" zoomScale="80" zoomScaleNormal="80" workbookViewId="0">
      <selection activeCell="B1" sqref="B1"/>
    </sheetView>
  </sheetViews>
  <sheetFormatPr defaultRowHeight="15" x14ac:dyDescent="0.25"/>
  <cols>
    <col min="1" max="2" width="9.140625" style="3"/>
    <col min="3" max="3" width="9.85546875" style="3" customWidth="1"/>
    <col min="4" max="4" width="14.5703125" style="3" customWidth="1"/>
    <col min="5" max="5" width="12.42578125" style="3" customWidth="1"/>
    <col min="6" max="7" width="9.140625" style="3"/>
    <col min="8" max="8" width="20.85546875" style="3" customWidth="1"/>
    <col min="9" max="16384" width="9.140625" style="3"/>
  </cols>
  <sheetData>
    <row r="1" spans="2:9" x14ac:dyDescent="0.25">
      <c r="B1" s="3" t="s">
        <v>67</v>
      </c>
    </row>
    <row r="3" spans="2:9" x14ac:dyDescent="0.25">
      <c r="C3" s="3" t="s">
        <v>60</v>
      </c>
    </row>
    <row r="4" spans="2:9" ht="15.75" thickBot="1" x14ac:dyDescent="0.3">
      <c r="C4" s="3" t="s">
        <v>59</v>
      </c>
      <c r="D4" s="23"/>
      <c r="E4" s="23"/>
    </row>
    <row r="5" spans="2:9" ht="15.75" thickBot="1" x14ac:dyDescent="0.3">
      <c r="C5" s="24" t="s">
        <v>53</v>
      </c>
      <c r="D5" s="24" t="s">
        <v>44</v>
      </c>
      <c r="E5" s="24" t="s">
        <v>45</v>
      </c>
      <c r="F5" s="32"/>
      <c r="G5" s="32"/>
      <c r="H5" s="32"/>
    </row>
    <row r="6" spans="2:9" x14ac:dyDescent="0.25">
      <c r="C6" s="5">
        <v>4</v>
      </c>
      <c r="D6" s="7">
        <v>-1</v>
      </c>
      <c r="E6" s="5">
        <v>1.1666454478720001</v>
      </c>
      <c r="F6" s="32"/>
      <c r="G6" s="32"/>
      <c r="H6" s="32"/>
      <c r="I6" s="33"/>
    </row>
    <row r="7" spans="2:9" x14ac:dyDescent="0.25">
      <c r="C7" s="5">
        <v>4.5</v>
      </c>
      <c r="D7" s="7">
        <v>-0.875</v>
      </c>
      <c r="E7" s="5">
        <v>1.223444038872</v>
      </c>
      <c r="F7" s="32"/>
      <c r="G7" s="32"/>
      <c r="H7" s="32"/>
      <c r="I7" s="33"/>
    </row>
    <row r="8" spans="2:9" x14ac:dyDescent="0.25">
      <c r="C8" s="5">
        <v>5.5</v>
      </c>
      <c r="D8" s="7">
        <v>-0.625</v>
      </c>
      <c r="E8" s="5">
        <v>1.3258017208720001</v>
      </c>
      <c r="F8" s="32"/>
      <c r="G8" s="32"/>
      <c r="H8" s="32"/>
      <c r="I8" s="33"/>
    </row>
    <row r="9" spans="2:9" x14ac:dyDescent="0.25">
      <c r="C9" s="5">
        <v>6</v>
      </c>
      <c r="D9" s="7">
        <v>-0.5</v>
      </c>
      <c r="E9" s="5">
        <v>1.371360811872</v>
      </c>
      <c r="F9" s="32"/>
      <c r="G9" s="32"/>
      <c r="H9" s="32"/>
      <c r="I9" s="33"/>
    </row>
    <row r="10" spans="2:9" x14ac:dyDescent="0.25">
      <c r="C10" s="5">
        <v>7</v>
      </c>
      <c r="D10" s="7">
        <v>-0.25</v>
      </c>
      <c r="E10" s="5">
        <v>1.4512394938719999</v>
      </c>
      <c r="F10" s="32"/>
      <c r="G10" s="32"/>
      <c r="H10" s="32"/>
      <c r="I10" s="33"/>
    </row>
    <row r="11" spans="2:9" x14ac:dyDescent="0.25">
      <c r="C11" s="5">
        <v>8</v>
      </c>
      <c r="D11" s="7">
        <v>0</v>
      </c>
      <c r="E11" s="5">
        <v>1.5161321758720001</v>
      </c>
      <c r="F11" s="32"/>
      <c r="G11" s="32"/>
      <c r="H11" s="32"/>
      <c r="I11" s="33"/>
    </row>
    <row r="12" spans="2:9" x14ac:dyDescent="0.25">
      <c r="C12" s="5">
        <v>10</v>
      </c>
      <c r="D12" s="7">
        <v>0.5</v>
      </c>
      <c r="E12" s="5">
        <v>1.600959539872</v>
      </c>
      <c r="F12" s="32"/>
      <c r="G12" s="32"/>
      <c r="H12" s="32"/>
      <c r="I12" s="33"/>
    </row>
    <row r="13" spans="2:9" ht="15.75" thickBot="1" x14ac:dyDescent="0.3">
      <c r="C13" s="25">
        <v>12</v>
      </c>
      <c r="D13" s="26">
        <v>1</v>
      </c>
      <c r="E13" s="25">
        <v>1.6258429038720001</v>
      </c>
      <c r="F13" s="32"/>
      <c r="G13" s="32"/>
      <c r="H13" s="32"/>
      <c r="I13" s="33"/>
    </row>
    <row r="15" spans="2:9" x14ac:dyDescent="0.25">
      <c r="B15" s="3" t="s">
        <v>54</v>
      </c>
    </row>
    <row r="16" spans="2:9" x14ac:dyDescent="0.25">
      <c r="B16" s="3" t="s">
        <v>55</v>
      </c>
    </row>
    <row r="19" spans="3:8" x14ac:dyDescent="0.25">
      <c r="C19" s="28" t="s">
        <v>56</v>
      </c>
      <c r="H19" s="28" t="s">
        <v>57</v>
      </c>
    </row>
    <row r="22" spans="3:8" ht="15.75" x14ac:dyDescent="0.25">
      <c r="D22" s="34" t="s">
        <v>64</v>
      </c>
      <c r="E22" s="34" t="s">
        <v>63</v>
      </c>
    </row>
    <row r="26" spans="3:8" x14ac:dyDescent="0.25">
      <c r="C26" s="28" t="s">
        <v>58</v>
      </c>
    </row>
    <row r="30" spans="3:8" ht="15.75" thickBot="1" x14ac:dyDescent="0.3">
      <c r="C30" s="23" t="s">
        <v>51</v>
      </c>
      <c r="D30" s="23"/>
      <c r="E30" s="23"/>
      <c r="F30" s="23"/>
      <c r="G30" s="23"/>
    </row>
    <row r="31" spans="3:8" ht="15.75" thickBot="1" x14ac:dyDescent="0.3">
      <c r="C31" s="27" t="s">
        <v>41</v>
      </c>
      <c r="D31" s="27"/>
      <c r="E31" s="24"/>
      <c r="F31" s="35" t="s">
        <v>61</v>
      </c>
      <c r="G31" s="35" t="s">
        <v>62</v>
      </c>
    </row>
    <row r="32" spans="3:8" x14ac:dyDescent="0.25">
      <c r="C32" s="3" t="s">
        <v>42</v>
      </c>
      <c r="E32" s="22"/>
      <c r="F32" s="22">
        <v>4</v>
      </c>
      <c r="G32" s="22">
        <v>12</v>
      </c>
    </row>
    <row r="33" spans="3:7" x14ac:dyDescent="0.25">
      <c r="C33" s="3" t="s">
        <v>43</v>
      </c>
      <c r="E33" s="22"/>
      <c r="F33" s="22">
        <v>50</v>
      </c>
      <c r="G33" s="22">
        <v>300</v>
      </c>
    </row>
    <row r="34" spans="3:7" x14ac:dyDescent="0.25">
      <c r="C34" s="3" t="s">
        <v>46</v>
      </c>
      <c r="E34" s="22"/>
      <c r="F34" s="22">
        <v>100</v>
      </c>
      <c r="G34" s="22">
        <v>180</v>
      </c>
    </row>
    <row r="37" spans="3:7" ht="15.75" thickBot="1" x14ac:dyDescent="0.3">
      <c r="C37" s="23" t="s">
        <v>52</v>
      </c>
      <c r="D37" s="23"/>
      <c r="E37" s="23"/>
      <c r="F37" s="23"/>
    </row>
    <row r="38" spans="3:7" x14ac:dyDescent="0.25">
      <c r="C38" s="3" t="s">
        <v>43</v>
      </c>
      <c r="F38" s="3">
        <v>258</v>
      </c>
    </row>
    <row r="39" spans="3:7" x14ac:dyDescent="0.25">
      <c r="C39" s="3" t="s">
        <v>47</v>
      </c>
      <c r="F39" s="3">
        <v>0.66400000000000003</v>
      </c>
    </row>
    <row r="40" spans="3:7" x14ac:dyDescent="0.25">
      <c r="C40" s="3" t="s">
        <v>48</v>
      </c>
      <c r="F40" s="3">
        <v>140</v>
      </c>
    </row>
    <row r="41" spans="3:7" x14ac:dyDescent="0.25">
      <c r="C41" s="3" t="s">
        <v>49</v>
      </c>
      <c r="F41" s="3">
        <v>0</v>
      </c>
    </row>
    <row r="42" spans="3:7" x14ac:dyDescent="0.25">
      <c r="C42" s="3" t="s">
        <v>50</v>
      </c>
      <c r="F42" s="3">
        <v>0.127</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References</vt:lpstr>
      <vt:lpstr>3D burner sampling dimensions</vt:lpstr>
      <vt:lpstr>Absolute PSDF 3 University</vt:lpstr>
      <vt:lpstr>N and Fv 3 University</vt:lpstr>
      <vt:lpstr>Mass v Mobility</vt:lpstr>
      <vt:lpstr>Axial Temp Profiles</vt:lpstr>
      <vt:lpstr>Probe Effect Analysis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Joaquin</dc:creator>
  <cp:lastModifiedBy>Rosalind Whysall</cp:lastModifiedBy>
  <dcterms:created xsi:type="dcterms:W3CDTF">2014-10-20T04:13:59Z</dcterms:created>
  <dcterms:modified xsi:type="dcterms:W3CDTF">2018-05-16T03:29:52Z</dcterms:modified>
</cp:coreProperties>
</file>