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ofa\users$\users2\a1233042\"/>
    </mc:Choice>
  </mc:AlternateContent>
  <xr:revisionPtr revIDLastSave="0" documentId="8_{7658A084-BAE3-472E-8D6C-DF5C9F4F19B9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Hourly Timesheet" sheetId="1" r:id="rId1"/>
  </sheets>
  <externalReferences>
    <externalReference r:id="rId2"/>
  </externalReferences>
  <definedNames>
    <definedName name="EATasks">'[1]Academic Tasks'!$A$2:$A$29</definedName>
    <definedName name="_xlnm.Print_Area" localSheetId="0">'Hourly Timesheet'!$A$1:$L$31</definedName>
    <definedName name="St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8" i="1" l="1"/>
  <c r="G19" i="1"/>
  <c r="G20" i="1"/>
  <c r="G21" i="1"/>
  <c r="G22" i="1"/>
  <c r="G23" i="1"/>
  <c r="G24" i="1"/>
  <c r="G25" i="1"/>
  <c r="G26" i="1"/>
  <c r="G27" i="1"/>
  <c r="G28" i="1"/>
  <c r="G17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Katharine Webster</author>
    <author>SH</author>
    <author>Beata Szinyi</author>
  </authors>
  <commentList>
    <comment ref="I10" authorId="0" shapeId="0" xr:uid="{91752109-E3D2-4A84-B306-89E6908C02F8}">
      <text>
        <r>
          <rPr>
            <sz val="9"/>
            <color indexed="81"/>
            <rFont val="Tahoma"/>
            <family val="2"/>
          </rPr>
          <t>Click cell to see fortnight start dates</t>
        </r>
      </text>
    </comment>
    <comment ref="K10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Once this field is completed the dates in the timesheet below will populate</t>
        </r>
      </text>
    </comment>
    <comment ref="B1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Dates will populate once the 'Fortnightly start date'  above 
is completed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2" shapeId="0" xr:uid="{00000000-0006-0000-0000-000003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15" authorId="2" shapeId="0" xr:uid="{00000000-0006-0000-0000-000004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15" authorId="2" shapeId="0" xr:uid="{00000000-0006-0000-0000-000005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15" authorId="2" shapeId="0" xr:uid="{00000000-0006-0000-0000-000006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16" authorId="2" shapeId="0" xr:uid="{00000000-0006-0000-0000-000007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16" authorId="2" shapeId="0" xr:uid="{00000000-0006-0000-0000-000008000000}">
      <text>
        <r>
          <rPr>
            <sz val="9"/>
            <color indexed="81"/>
            <rFont val="Tahoma"/>
            <family val="2"/>
          </rPr>
          <t>Use 24 hour format
eg 1:00PM = 13:000</t>
        </r>
      </text>
    </comment>
    <comment ref="E16" authorId="2" shapeId="0" xr:uid="{00000000-0006-0000-0000-000009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16" authorId="2" shapeId="0" xr:uid="{00000000-0006-0000-0000-00000A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17" authorId="2" shapeId="0" xr:uid="{00000000-0006-0000-0000-00000B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17" authorId="2" shapeId="0" xr:uid="{00000000-0006-0000-0000-00000C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17" authorId="2" shapeId="0" xr:uid="{00000000-0006-0000-0000-00000D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17" authorId="2" shapeId="0" xr:uid="{00000000-0006-0000-0000-00000E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18" authorId="2" shapeId="0" xr:uid="{00000000-0006-0000-0000-00000F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18" authorId="2" shapeId="0" xr:uid="{00000000-0006-0000-0000-000010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18" authorId="2" shapeId="0" xr:uid="{00000000-0006-0000-0000-000011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18" authorId="2" shapeId="0" xr:uid="{00000000-0006-0000-0000-000012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19" authorId="2" shapeId="0" xr:uid="{00000000-0006-0000-0000-000013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19" authorId="2" shapeId="0" xr:uid="{00000000-0006-0000-0000-000014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19" authorId="2" shapeId="0" xr:uid="{00000000-0006-0000-0000-000015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19" authorId="2" shapeId="0" xr:uid="{00000000-0006-0000-0000-000016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0" authorId="2" shapeId="0" xr:uid="{00000000-0006-0000-0000-000017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0" authorId="2" shapeId="0" xr:uid="{00000000-0006-0000-0000-000018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0" authorId="2" shapeId="0" xr:uid="{00000000-0006-0000-0000-000019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0" authorId="2" shapeId="0" xr:uid="{00000000-0006-0000-0000-00001A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1" authorId="2" shapeId="0" xr:uid="{00000000-0006-0000-0000-00001B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1" authorId="2" shapeId="0" xr:uid="{00000000-0006-0000-0000-00001C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1" authorId="2" shapeId="0" xr:uid="{00000000-0006-0000-0000-00001D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1" authorId="2" shapeId="0" xr:uid="{00000000-0006-0000-0000-00001E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2" authorId="2" shapeId="0" xr:uid="{00000000-0006-0000-0000-00001F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2" authorId="2" shapeId="0" xr:uid="{00000000-0006-0000-0000-000020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2" authorId="2" shapeId="0" xr:uid="{00000000-0006-0000-0000-000021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2" authorId="2" shapeId="0" xr:uid="{00000000-0006-0000-0000-000022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3" authorId="2" shapeId="0" xr:uid="{00000000-0006-0000-0000-000023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3" authorId="2" shapeId="0" xr:uid="{00000000-0006-0000-0000-000024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3" authorId="2" shapeId="0" xr:uid="{00000000-0006-0000-0000-000025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3" authorId="2" shapeId="0" xr:uid="{00000000-0006-0000-0000-000026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4" authorId="2" shapeId="0" xr:uid="{00000000-0006-0000-0000-000027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4" authorId="2" shapeId="0" xr:uid="{00000000-0006-0000-0000-000028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4" authorId="2" shapeId="0" xr:uid="{00000000-0006-0000-0000-000029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4" authorId="2" shapeId="0" xr:uid="{00000000-0006-0000-0000-00002A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5" authorId="2" shapeId="0" xr:uid="{00000000-0006-0000-0000-00002B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5" authorId="2" shapeId="0" xr:uid="{00000000-0006-0000-0000-00002C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5" authorId="2" shapeId="0" xr:uid="{00000000-0006-0000-0000-00002D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5" authorId="2" shapeId="0" xr:uid="{00000000-0006-0000-0000-00002E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6" authorId="2" shapeId="0" xr:uid="{00000000-0006-0000-0000-00002F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6" authorId="2" shapeId="0" xr:uid="{00000000-0006-0000-0000-000030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6" authorId="2" shapeId="0" xr:uid="{00000000-0006-0000-0000-000031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6" authorId="2" shapeId="0" xr:uid="{00000000-0006-0000-0000-000032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7" authorId="2" shapeId="0" xr:uid="{00000000-0006-0000-0000-000033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7" authorId="2" shapeId="0" xr:uid="{00000000-0006-0000-0000-000034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7" authorId="2" shapeId="0" xr:uid="{00000000-0006-0000-0000-000035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7" authorId="2" shapeId="0" xr:uid="{00000000-0006-0000-0000-000036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C28" authorId="2" shapeId="0" xr:uid="{00000000-0006-0000-0000-000037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D28" authorId="2" shapeId="0" xr:uid="{00000000-0006-0000-0000-000038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E28" authorId="2" shapeId="0" xr:uid="{00000000-0006-0000-0000-000039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  <comment ref="F28" authorId="2" shapeId="0" xr:uid="{00000000-0006-0000-0000-00003A000000}">
      <text>
        <r>
          <rPr>
            <sz val="9"/>
            <color indexed="81"/>
            <rFont val="Tahoma"/>
            <family val="2"/>
          </rPr>
          <t>Use 24 hour format
eg 1:00PM = 13:00</t>
        </r>
      </text>
    </comment>
  </commentList>
</comments>
</file>

<file path=xl/sharedStrings.xml><?xml version="1.0" encoding="utf-8"?>
<sst xmlns="http://schemas.openxmlformats.org/spreadsheetml/2006/main" count="45" uniqueCount="38">
  <si>
    <t>CAPS Professional Timesheet Amendment Form**</t>
  </si>
  <si>
    <t>**Includes ELT</t>
  </si>
  <si>
    <t>**Please note - amendments may impact minimum engagement entitlements, which commenced from 19 July 2023.</t>
  </si>
  <si>
    <r>
      <t xml:space="preserve">This form must be completed and submitted to the </t>
    </r>
    <r>
      <rPr>
        <b/>
        <u/>
        <sz val="12"/>
        <rFont val="Calibri"/>
        <family val="2"/>
        <scheme val="minor"/>
      </rPr>
      <t>hrservicecentre@adelaide.edu.au</t>
    </r>
    <r>
      <rPr>
        <b/>
        <sz val="12"/>
        <rFont val="Calibri"/>
        <family val="2"/>
        <scheme val="minor"/>
      </rPr>
      <t>.</t>
    </r>
  </si>
  <si>
    <t>Note: Once submitted to HR, the Timesheet Validator will receive a validation task in SSO for approval.</t>
  </si>
  <si>
    <t>Casual Staff ID:</t>
  </si>
  <si>
    <t>Casual Staff Name:</t>
  </si>
  <si>
    <t>Contract Number:</t>
  </si>
  <si>
    <t xml:space="preserve">Classification Level: </t>
  </si>
  <si>
    <t>Organisational Area:</t>
  </si>
  <si>
    <t>Expected Contract End Date:</t>
  </si>
  <si>
    <t>Timesheet Validator</t>
  </si>
  <si>
    <t>Fortnight start date (Saturday):</t>
  </si>
  <si>
    <t>THIS IS A REPLACEMENT FORM - ALL DATES AND TIMES WORKED DURING THE PERIOD MUST BE INCLUDED</t>
  </si>
  <si>
    <t xml:space="preserve">This form overrides the dates and times submitted on the original timesheet.   </t>
  </si>
  <si>
    <t>Day</t>
  </si>
  <si>
    <t>Date</t>
  </si>
  <si>
    <t>Start Time</t>
  </si>
  <si>
    <t>Break Start</t>
  </si>
  <si>
    <t>Break 
End</t>
  </si>
  <si>
    <t>Finish Time</t>
  </si>
  <si>
    <t>Hours</t>
  </si>
  <si>
    <t>Location</t>
  </si>
  <si>
    <t>Activity</t>
  </si>
  <si>
    <t>Sat</t>
  </si>
  <si>
    <t>Not on campus</t>
  </si>
  <si>
    <t>Sun</t>
  </si>
  <si>
    <t>On campus 3hrs or more p/day</t>
  </si>
  <si>
    <t>Mon</t>
  </si>
  <si>
    <t>On campus less than 3 hours p/day</t>
  </si>
  <si>
    <t>Tue</t>
  </si>
  <si>
    <t>Wed</t>
  </si>
  <si>
    <t>Thu</t>
  </si>
  <si>
    <t>Fri</t>
  </si>
  <si>
    <t>Total hours</t>
  </si>
  <si>
    <t>Casual staff signature:</t>
  </si>
  <si>
    <t>Date:</t>
  </si>
  <si>
    <t>Schedule Ref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</si>
</sst>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Georgia"/>
      <family val="1"/>
    </font>
    <font>
      <sz val="18"/>
      <color theme="1"/>
      <name val="Georgia"/>
      <family val="1"/>
    </font>
    <font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 applyProtection="1">
      <protection locked="0"/>
    </xf>
    <xf numFmtId="0" fontId="1" fillId="2" borderId="0" xfId="0" applyFont="1" applyFill="1" applyAlignment="1">
      <alignment horizontal="right"/>
    </xf>
    <xf numFmtId="0" fontId="0" fillId="3" borderId="0" xfId="0" applyFill="1" applyProtection="1">
      <protection locked="0"/>
    </xf>
    <xf numFmtId="0" fontId="0" fillId="2" borderId="5" xfId="0" applyFill="1" applyBorder="1"/>
    <xf numFmtId="0" fontId="2" fillId="2" borderId="2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3" borderId="7" xfId="0" applyFont="1" applyFill="1" applyBorder="1" applyAlignment="1" applyProtection="1">
      <alignment vertical="center" wrapText="1"/>
      <protection locked="0"/>
    </xf>
    <xf numFmtId="20" fontId="3" fillId="3" borderId="7" xfId="0" applyNumberFormat="1" applyFont="1" applyFill="1" applyBorder="1" applyAlignment="1" applyProtection="1">
      <alignment vertical="center" wrapText="1"/>
      <protection locked="0"/>
    </xf>
    <xf numFmtId="164" fontId="3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3" borderId="9" xfId="0" applyFont="1" applyFill="1" applyBorder="1" applyProtection="1">
      <protection locked="0"/>
    </xf>
    <xf numFmtId="164" fontId="14" fillId="3" borderId="9" xfId="0" applyNumberFormat="1" applyFont="1" applyFill="1" applyBorder="1" applyAlignment="1" applyProtection="1">
      <alignment vertical="top" wrapText="1"/>
      <protection locked="0"/>
    </xf>
    <xf numFmtId="2" fontId="3" fillId="2" borderId="7" xfId="0" applyNumberFormat="1" applyFont="1" applyFill="1" applyBorder="1" applyAlignment="1">
      <alignment vertical="center" wrapText="1"/>
    </xf>
    <xf numFmtId="0" fontId="15" fillId="2" borderId="0" xfId="0" applyFont="1" applyFill="1"/>
    <xf numFmtId="0" fontId="14" fillId="3" borderId="12" xfId="0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0" fontId="14" fillId="3" borderId="10" xfId="0" applyFont="1" applyFill="1" applyBorder="1" applyProtection="1">
      <protection locked="0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top"/>
    </xf>
    <xf numFmtId="0" fontId="18" fillId="2" borderId="0" xfId="1" applyFont="1" applyFill="1"/>
    <xf numFmtId="0" fontId="2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vertical="center" wrapText="1"/>
    </xf>
    <xf numFmtId="0" fontId="20" fillId="2" borderId="0" xfId="0" applyFont="1" applyFill="1"/>
    <xf numFmtId="0" fontId="14" fillId="3" borderId="12" xfId="0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0" fontId="14" fillId="3" borderId="10" xfId="0" applyFont="1" applyFill="1" applyBorder="1" applyProtection="1">
      <protection locked="0"/>
    </xf>
    <xf numFmtId="0" fontId="18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1200149</xdr:colOff>
      <xdr:row>0</xdr:row>
      <xdr:rowOff>78442</xdr:rowOff>
    </xdr:from>
    <xdr:to>
      <xdr:col>11</xdr:col>
      <xdr:colOff>111885</xdr:colOff>
      <xdr:row>5</xdr:row>
      <xdr:rowOff>17317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2061" y="78442"/>
          <a:ext cx="1798932" cy="11042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o365-my.sharepoint.com/Users/a1217053/AppData/Local/Microsoft/Windows/Temporary%20Internet%20Files/Content.Outlook/8S61BF5R/Timesheet%20Amendment%20Form%20Offline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ssional Timesheet"/>
      <sheetName val="Academic Task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elaide.edu.au/hr/hr-online-systems/caps/caps-deadlines" TargetMode="External"/><Relationship Id="rId1" Type="http://schemas.openxmlformats.org/officeDocument/2006/relationships/hyperlink" Target="mailto:hrservicecentre@adelaide.edu.a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tabSelected="1" zoomScale="85" zoomScaleNormal="85" workbookViewId="0">
      <selection activeCell="L16" sqref="L16"/>
    </sheetView>
  </sheetViews>
  <sheetFormatPr defaultColWidth="9.140625" defaultRowHeight="15" x14ac:dyDescent="0.25"/>
  <cols>
    <col min="1" max="1" width="15.28515625" style="1" customWidth="1"/>
    <col min="2" max="2" width="10.140625" style="1" customWidth="1"/>
    <col min="3" max="3" width="8.42578125" style="1" bestFit="1" customWidth="1"/>
    <col min="4" max="4" width="7.85546875" style="1" customWidth="1"/>
    <col min="5" max="5" width="9.140625" style="1"/>
    <col min="6" max="6" width="8.7109375" style="1" customWidth="1"/>
    <col min="7" max="7" width="9.140625" style="1"/>
    <col min="8" max="8" width="25.28515625" style="1" customWidth="1"/>
    <col min="9" max="9" width="24.5703125" style="1" customWidth="1"/>
    <col min="10" max="10" width="11" style="1" customWidth="1"/>
    <col min="11" max="11" width="25.42578125" style="1" customWidth="1"/>
    <col min="12" max="12" width="17.85546875" style="1" customWidth="1"/>
    <col min="13" max="13" width="30.7109375" style="1" customWidth="1"/>
    <col min="14" max="14" width="39.7109375" style="1" customWidth="1"/>
    <col min="15" max="16384" width="9.140625" style="1"/>
  </cols>
  <sheetData>
    <row r="1" spans="1:11" s="19" customFormat="1" ht="21.75" customHeight="1" x14ac:dyDescent="0.35">
      <c r="A1" s="21" t="s">
        <v>0</v>
      </c>
      <c r="B1" s="20"/>
      <c r="C1" s="20"/>
      <c r="D1" s="20"/>
      <c r="E1" s="20"/>
      <c r="F1" s="20"/>
      <c r="K1" s="23"/>
    </row>
    <row r="2" spans="1:11" s="19" customFormat="1" ht="21" x14ac:dyDescent="0.35">
      <c r="A2" s="34" t="s">
        <v>1</v>
      </c>
    </row>
    <row r="3" spans="1:11" s="19" customFormat="1" ht="18" customHeight="1" x14ac:dyDescent="0.35">
      <c r="A3" s="34" t="s">
        <v>2</v>
      </c>
    </row>
    <row r="4" spans="1:11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</row>
    <row r="5" spans="1:11" x14ac:dyDescent="0.25">
      <c r="A5" s="33" t="s">
        <v>4</v>
      </c>
    </row>
    <row r="6" spans="1:11" ht="15.75" x14ac:dyDescent="0.25">
      <c r="A6" s="24" t="s">
        <v>5</v>
      </c>
      <c r="B6" s="25"/>
      <c r="C6" s="39"/>
      <c r="D6" s="40"/>
      <c r="E6" s="40"/>
      <c r="F6" s="40"/>
      <c r="G6" s="41"/>
    </row>
    <row r="7" spans="1:11" ht="15.75" x14ac:dyDescent="0.25">
      <c r="A7" s="24" t="s">
        <v>6</v>
      </c>
      <c r="B7" s="25"/>
      <c r="C7" s="39"/>
      <c r="D7" s="40"/>
      <c r="E7" s="40"/>
      <c r="F7" s="40"/>
      <c r="G7" s="41"/>
      <c r="I7" s="24" t="s">
        <v>37</v>
      </c>
      <c r="K7" s="26"/>
    </row>
    <row r="8" spans="1:11" ht="15.75" x14ac:dyDescent="0.25">
      <c r="A8" s="24" t="s">
        <v>7</v>
      </c>
      <c r="B8" s="25"/>
      <c r="C8" s="39"/>
      <c r="D8" s="40"/>
      <c r="E8" s="40"/>
      <c r="F8" s="40"/>
      <c r="G8" s="41"/>
      <c r="I8" s="24" t="s">
        <v>8</v>
      </c>
      <c r="K8" s="26"/>
    </row>
    <row r="9" spans="1:11" ht="15.75" x14ac:dyDescent="0.25">
      <c r="A9" s="24" t="s">
        <v>9</v>
      </c>
      <c r="B9" s="25"/>
      <c r="C9" s="30"/>
      <c r="D9" s="31"/>
      <c r="E9" s="31"/>
      <c r="F9" s="31"/>
      <c r="G9" s="32"/>
      <c r="I9" s="24" t="s">
        <v>10</v>
      </c>
      <c r="K9" s="26"/>
    </row>
    <row r="10" spans="1:11" ht="15.75" x14ac:dyDescent="0.25">
      <c r="A10" s="24" t="s">
        <v>11</v>
      </c>
      <c r="B10" s="25"/>
      <c r="C10" s="39"/>
      <c r="D10" s="40"/>
      <c r="E10" s="40"/>
      <c r="F10" s="40"/>
      <c r="G10" s="41"/>
      <c r="I10" s="35" t="s">
        <v>12</v>
      </c>
      <c r="K10" s="27">
        <v>45267</v>
      </c>
    </row>
    <row r="11" spans="1:11" x14ac:dyDescent="0.25">
      <c r="A11" s="18"/>
      <c r="F11" s="17"/>
    </row>
    <row r="12" spans="1:11" ht="21" x14ac:dyDescent="0.35">
      <c r="A12" s="22" t="s">
        <v>13</v>
      </c>
    </row>
    <row r="13" spans="1:11" ht="21.75" thickBot="1" x14ac:dyDescent="0.4">
      <c r="A13" s="29" t="s">
        <v>14</v>
      </c>
    </row>
    <row r="14" spans="1:11" s="11" customFormat="1" ht="36.75" customHeight="1" thickBot="1" x14ac:dyDescent="0.3">
      <c r="A14" s="16" t="s">
        <v>15</v>
      </c>
      <c r="B14" s="16" t="s">
        <v>16</v>
      </c>
      <c r="C14" s="16" t="s">
        <v>17</v>
      </c>
      <c r="D14" s="16" t="s">
        <v>18</v>
      </c>
      <c r="E14" s="16" t="s">
        <v>19</v>
      </c>
      <c r="F14" s="16" t="s">
        <v>20</v>
      </c>
      <c r="G14" s="16" t="s">
        <v>21</v>
      </c>
      <c r="H14" s="16" t="s">
        <v>22</v>
      </c>
      <c r="I14" s="16" t="s">
        <v>23</v>
      </c>
    </row>
    <row r="15" spans="1:11" s="11" customFormat="1" ht="19.5" customHeight="1" thickBot="1" x14ac:dyDescent="0.3">
      <c r="A15" s="15" t="s">
        <v>24</v>
      </c>
      <c r="B15" s="14">
        <f>K10</f>
        <v>45267</v>
      </c>
      <c r="C15" s="13"/>
      <c r="D15" s="13"/>
      <c r="E15" s="13"/>
      <c r="F15" s="13"/>
      <c r="G15" s="28">
        <f t="shared" ref="G15:G16" si="0">(F15-C15-(E15-D15))*24</f>
        <v>0</v>
      </c>
      <c r="H15" s="37"/>
      <c r="I15" s="12"/>
      <c r="K15" s="38" t="s">
        <v>25</v>
      </c>
    </row>
    <row r="16" spans="1:11" s="11" customFormat="1" ht="19.5" customHeight="1" thickBot="1" x14ac:dyDescent="0.3">
      <c r="A16" s="15" t="s">
        <v>26</v>
      </c>
      <c r="B16" s="14">
        <f t="shared" ref="B16:B28" si="1">B15+1</f>
        <v>45268</v>
      </c>
      <c r="C16" s="13"/>
      <c r="D16" s="13"/>
      <c r="E16" s="13"/>
      <c r="F16" s="13"/>
      <c r="G16" s="28">
        <f t="shared" si="0"/>
        <v>0</v>
      </c>
      <c r="H16" s="12"/>
      <c r="I16" s="12"/>
      <c r="K16" s="38" t="s">
        <v>27</v>
      </c>
    </row>
    <row r="17" spans="1:12" s="11" customFormat="1" ht="19.5" customHeight="1" thickBot="1" x14ac:dyDescent="0.3">
      <c r="A17" s="15" t="s">
        <v>28</v>
      </c>
      <c r="B17" s="14">
        <f t="shared" si="1"/>
        <v>45269</v>
      </c>
      <c r="C17" s="13"/>
      <c r="D17" s="13"/>
      <c r="E17" s="13"/>
      <c r="F17" s="13"/>
      <c r="G17" s="28">
        <f>(F17-C17-(E17-D17))*24</f>
        <v>0</v>
      </c>
      <c r="H17" s="12"/>
      <c r="I17" s="12"/>
      <c r="K17" s="38" t="s">
        <v>29</v>
      </c>
    </row>
    <row r="18" spans="1:12" s="11" customFormat="1" ht="19.5" customHeight="1" thickBot="1" x14ac:dyDescent="0.3">
      <c r="A18" s="15" t="s">
        <v>30</v>
      </c>
      <c r="B18" s="14">
        <f t="shared" si="1"/>
        <v>45270</v>
      </c>
      <c r="C18" s="13"/>
      <c r="D18" s="13"/>
      <c r="E18" s="13"/>
      <c r="F18" s="13"/>
      <c r="G18" s="28">
        <f t="shared" ref="G18:G28" si="2">(F18-C18-(E18-D18))*24</f>
        <v>0</v>
      </c>
      <c r="H18" s="12"/>
      <c r="I18" s="12"/>
    </row>
    <row r="19" spans="1:12" s="11" customFormat="1" ht="19.5" customHeight="1" thickBot="1" x14ac:dyDescent="0.3">
      <c r="A19" s="15" t="s">
        <v>31</v>
      </c>
      <c r="B19" s="14">
        <f t="shared" si="1"/>
        <v>45271</v>
      </c>
      <c r="C19" s="13"/>
      <c r="D19" s="13"/>
      <c r="E19" s="13"/>
      <c r="F19" s="13"/>
      <c r="G19" s="28">
        <f t="shared" si="2"/>
        <v>0</v>
      </c>
      <c r="H19" s="12"/>
      <c r="I19" s="12"/>
    </row>
    <row r="20" spans="1:12" s="11" customFormat="1" ht="19.5" customHeight="1" thickBot="1" x14ac:dyDescent="0.3">
      <c r="A20" s="15" t="s">
        <v>32</v>
      </c>
      <c r="B20" s="14">
        <f t="shared" si="1"/>
        <v>45272</v>
      </c>
      <c r="C20" s="13"/>
      <c r="D20" s="13"/>
      <c r="E20" s="13"/>
      <c r="F20" s="13"/>
      <c r="G20" s="28">
        <f t="shared" si="2"/>
        <v>0</v>
      </c>
      <c r="H20" s="12"/>
      <c r="I20" s="12"/>
    </row>
    <row r="21" spans="1:12" s="11" customFormat="1" ht="19.5" customHeight="1" thickBot="1" x14ac:dyDescent="0.3">
      <c r="A21" s="15" t="s">
        <v>33</v>
      </c>
      <c r="B21" s="14">
        <f t="shared" si="1"/>
        <v>45273</v>
      </c>
      <c r="C21" s="13"/>
      <c r="D21" s="13"/>
      <c r="E21" s="13"/>
      <c r="F21" s="13"/>
      <c r="G21" s="28">
        <f t="shared" si="2"/>
        <v>0</v>
      </c>
      <c r="H21" s="12"/>
      <c r="I21" s="12"/>
    </row>
    <row r="22" spans="1:12" s="11" customFormat="1" ht="19.5" customHeight="1" thickBot="1" x14ac:dyDescent="0.3">
      <c r="A22" s="15" t="s">
        <v>24</v>
      </c>
      <c r="B22" s="14">
        <f t="shared" si="1"/>
        <v>45274</v>
      </c>
      <c r="C22" s="13"/>
      <c r="D22" s="13"/>
      <c r="E22" s="13"/>
      <c r="F22" s="13"/>
      <c r="G22" s="28">
        <f t="shared" si="2"/>
        <v>0</v>
      </c>
      <c r="H22" s="12"/>
      <c r="I22" s="12"/>
    </row>
    <row r="23" spans="1:12" s="11" customFormat="1" ht="19.5" customHeight="1" thickBot="1" x14ac:dyDescent="0.3">
      <c r="A23" s="15" t="s">
        <v>26</v>
      </c>
      <c r="B23" s="14">
        <f t="shared" si="1"/>
        <v>45275</v>
      </c>
      <c r="C23" s="13"/>
      <c r="D23" s="13"/>
      <c r="E23" s="13"/>
      <c r="F23" s="13"/>
      <c r="G23" s="28">
        <f t="shared" si="2"/>
        <v>0</v>
      </c>
      <c r="H23" s="12"/>
      <c r="I23" s="12"/>
    </row>
    <row r="24" spans="1:12" s="11" customFormat="1" ht="19.5" customHeight="1" thickBot="1" x14ac:dyDescent="0.3">
      <c r="A24" s="15" t="s">
        <v>28</v>
      </c>
      <c r="B24" s="14">
        <f t="shared" si="1"/>
        <v>45276</v>
      </c>
      <c r="C24" s="13"/>
      <c r="D24" s="13"/>
      <c r="E24" s="13"/>
      <c r="F24" s="13"/>
      <c r="G24" s="28">
        <f t="shared" si="2"/>
        <v>0</v>
      </c>
      <c r="H24" s="12"/>
      <c r="I24" s="12"/>
    </row>
    <row r="25" spans="1:12" s="11" customFormat="1" ht="19.5" customHeight="1" thickBot="1" x14ac:dyDescent="0.3">
      <c r="A25" s="15" t="s">
        <v>30</v>
      </c>
      <c r="B25" s="14">
        <f t="shared" si="1"/>
        <v>45277</v>
      </c>
      <c r="C25" s="13"/>
      <c r="D25" s="13"/>
      <c r="E25" s="13"/>
      <c r="F25" s="13"/>
      <c r="G25" s="28">
        <f t="shared" si="2"/>
        <v>0</v>
      </c>
      <c r="H25" s="12"/>
      <c r="I25" s="12"/>
    </row>
    <row r="26" spans="1:12" s="11" customFormat="1" ht="19.5" customHeight="1" thickBot="1" x14ac:dyDescent="0.3">
      <c r="A26" s="15" t="s">
        <v>31</v>
      </c>
      <c r="B26" s="14">
        <f t="shared" si="1"/>
        <v>45278</v>
      </c>
      <c r="C26" s="13"/>
      <c r="D26" s="13"/>
      <c r="E26" s="13"/>
      <c r="F26" s="13"/>
      <c r="G26" s="28">
        <f t="shared" si="2"/>
        <v>0</v>
      </c>
      <c r="H26" s="12"/>
      <c r="I26" s="12"/>
    </row>
    <row r="27" spans="1:12" s="11" customFormat="1" ht="19.5" customHeight="1" thickBot="1" x14ac:dyDescent="0.3">
      <c r="A27" s="15" t="s">
        <v>32</v>
      </c>
      <c r="B27" s="14">
        <f t="shared" si="1"/>
        <v>45279</v>
      </c>
      <c r="C27" s="13"/>
      <c r="D27" s="13"/>
      <c r="E27" s="13"/>
      <c r="F27" s="13"/>
      <c r="G27" s="28">
        <f t="shared" si="2"/>
        <v>0</v>
      </c>
      <c r="H27" s="12"/>
      <c r="I27" s="12"/>
    </row>
    <row r="28" spans="1:12" s="11" customFormat="1" ht="19.5" customHeight="1" thickBot="1" x14ac:dyDescent="0.3">
      <c r="A28" s="15" t="s">
        <v>33</v>
      </c>
      <c r="B28" s="14">
        <f t="shared" si="1"/>
        <v>45280</v>
      </c>
      <c r="C28" s="13"/>
      <c r="D28" s="13"/>
      <c r="E28" s="13"/>
      <c r="F28" s="13"/>
      <c r="G28" s="28">
        <f t="shared" si="2"/>
        <v>0</v>
      </c>
      <c r="H28" s="12"/>
      <c r="I28" s="12"/>
    </row>
    <row r="29" spans="1:12" ht="15.75" thickBot="1" x14ac:dyDescent="0.3">
      <c r="G29" s="10" t="s">
        <v>34</v>
      </c>
      <c r="H29" s="36"/>
      <c r="I29" s="28">
        <f>SUM(G15:G28)</f>
        <v>0</v>
      </c>
    </row>
    <row r="30" spans="1:12" x14ac:dyDescent="0.25">
      <c r="F30" s="4"/>
      <c r="G30" s="9"/>
      <c r="H30" s="9"/>
      <c r="I30" s="3"/>
      <c r="J30" s="3"/>
      <c r="K30" s="3"/>
      <c r="L30" s="2"/>
    </row>
    <row r="31" spans="1:12" x14ac:dyDescent="0.25">
      <c r="F31" s="8"/>
      <c r="H31" s="6" t="s">
        <v>35</v>
      </c>
      <c r="I31" s="7"/>
      <c r="J31" s="6" t="s">
        <v>36</v>
      </c>
      <c r="K31" s="5"/>
    </row>
  </sheetData>
  <sheetProtection selectLockedCells="1"/>
  <mergeCells count="5">
    <mergeCell ref="C6:G6"/>
    <mergeCell ref="C7:G7"/>
    <mergeCell ref="C8:G8"/>
    <mergeCell ref="C10:G10"/>
    <mergeCell ref="A4:I4"/>
  </mergeCells>
  <dataValidations count="2">
    <dataValidation type="list" allowBlank="1" showInputMessage="1" showErrorMessage="1" sqref="N13" xr:uid="{00000000-0002-0000-0000-000000000000}">
      <formula1>"an amendment to a timesheet that has been paid; a new timesheet (cannot be submitted online due to CASPA unavailability)"</formula1>
    </dataValidation>
    <dataValidation type="list" allowBlank="1" showInputMessage="1" showErrorMessage="1" sqref="H15:H28" xr:uid="{CE98AE12-A827-4651-917C-261BB0B74E33}">
      <formula1>$K$15:$K$17</formula1>
    </dataValidation>
  </dataValidations>
  <hyperlinks>
    <hyperlink ref="A4" r:id="rId1" xr:uid="{C62D8D31-18D4-428B-AF18-1C6F8DAC90E1}"/>
    <hyperlink ref="I10" r:id="rId2" location="submission-and-validation-deadlines" xr:uid="{8938EEF4-A0E1-44F6-AA9E-A4968853C6F2}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200" verticalDpi="120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9062FEEDC33E4DB3F57B4A972463C0" ma:contentTypeVersion="15" ma:contentTypeDescription="Create a new document." ma:contentTypeScope="" ma:versionID="922d4337d5dfc290cc3b7171da6c9307">
  <xsd:schema xmlns:xsd="http://www.w3.org/2001/XMLSchema" xmlns:xs="http://www.w3.org/2001/XMLSchema" xmlns:p="http://schemas.microsoft.com/office/2006/metadata/properties" xmlns:ns2="9af2ebfd-c50e-44fb-a7e1-cf7ab107aeb4" xmlns:ns3="920bcb19-2722-4481-a581-8133ea157396" targetNamespace="http://schemas.microsoft.com/office/2006/metadata/properties" ma:root="true" ma:fieldsID="b9b9843f4bda98987e9ce49ae96d287e" ns2:_="" ns3:_="">
    <xsd:import namespace="9af2ebfd-c50e-44fb-a7e1-cf7ab107aeb4"/>
    <xsd:import namespace="920bcb19-2722-4481-a581-8133ea1573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2ebfd-c50e-44fb-a7e1-cf7ab107a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560fd02-aa12-447b-bf2e-34c9e57d0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bcb19-2722-4481-a581-8133ea15739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5c5f185-a17f-4290-bb0c-7bed78b6f966}" ma:internalName="TaxCatchAll" ma:showField="CatchAllData" ma:web="920bcb19-2722-4481-a581-8133ea157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D0884E-78FD-4011-AEE3-E6712FC46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97635-D390-4268-80A4-B09354CD1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2ebfd-c50e-44fb-a7e1-cf7ab107aeb4"/>
    <ds:schemaRef ds:uri="920bcb19-2722-4481-a581-8133ea157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Hourly Timesheet</vt:lpstr>
      <vt:lpstr>'Hourly Timesheet'!Print_Area</vt:lpstr>
    </vt:vector>
  </TitlesOfParts>
  <Manager/>
  <Company>The University of Adelaide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Szinyi</dc:creator>
  <cp:keywords/>
  <dc:description/>
  <cp:lastModifiedBy>Nikolas Sghirripa</cp:lastModifiedBy>
  <cp:revision/>
  <dcterms:created xsi:type="dcterms:W3CDTF">2013-01-11T04:27:08Z</dcterms:created>
  <dcterms:modified xsi:type="dcterms:W3CDTF">2024-10-16T02:32:42Z</dcterms:modified>
  <cp:category/>
  <cp:contentStatus/>
</cp:coreProperties>
</file>